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0485" activeTab="0"/>
  </bookViews>
  <sheets>
    <sheet name="Для розрахунків" sheetId="1" r:id="rId1"/>
  </sheets>
  <definedNames>
    <definedName name="_xlnm.Print_Area" localSheetId="0">'Для розрахунків'!$A$1:$BT$87</definedName>
  </definedNames>
  <calcPr fullCalcOnLoad="1"/>
</workbook>
</file>

<file path=xl/sharedStrings.xml><?xml version="1.0" encoding="utf-8"?>
<sst xmlns="http://schemas.openxmlformats.org/spreadsheetml/2006/main" count="58" uniqueCount="56">
  <si>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</si>
  <si>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</si>
  <si>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</si>
  <si>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</si>
  <si>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</si>
  <si>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</si>
  <si>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</si>
  <si>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</si>
  <si>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</si>
  <si>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</si>
  <si>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</si>
  <si>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</si>
  <si>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</si>
  <si>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</si>
  <si>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</si>
  <si>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</si>
  <si>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</si>
  <si>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</si>
  <si>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</si>
  <si>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</si>
  <si>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</si>
  <si>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</si>
  <si>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</si>
  <si>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</si>
  <si>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</si>
  <si>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</si>
  <si>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</si>
  <si>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</si>
  <si>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</si>
  <si>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</si>
  <si>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</si>
  <si>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</si>
  <si>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</si>
  <si>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</si>
  <si>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</si>
  <si>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</si>
  <si>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</si>
  <si>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</si>
  <si>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</si>
  <si>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</si>
  <si>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</si>
  <si>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</si>
  <si>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</si>
  <si>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</si>
  <si>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</si>
  <si>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</si>
  <si>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</si>
  <si>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4100</t>
  </si>
  <si>
    <t>ПАТ"ГІДРОСИЛА МЗТГ"</t>
  </si>
  <si>
    <t>00235814</t>
  </si>
  <si>
    <t>Сидорчук І.Я.</t>
  </si>
  <si>
    <t>Турбина С.Ф.</t>
  </si>
  <si>
    <t>15</t>
  </si>
  <si>
    <t>січень -грудень</t>
  </si>
  <si>
    <t>12</t>
  </si>
  <si>
    <t>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</si>
</sst>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33" borderId="12" xfId="0" applyNumberFormat="1" applyFont="1" applyFill="1" applyBorder="1" applyAlignment="1">
      <alignment vertical="center" wrapText="1"/>
    </xf>
    <xf numFmtId="1" fontId="2" fillId="33" borderId="13" xfId="0" applyNumberFormat="1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1" fontId="2" fillId="33" borderId="17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vertical="center" wrapText="1"/>
    </xf>
    <xf numFmtId="1" fontId="2" fillId="33" borderId="15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2" fillId="0" borderId="12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0" fillId="0" borderId="15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33" borderId="19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1" fillId="33" borderId="1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2" fillId="0" borderId="21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vertical="top" wrapText="1"/>
    </xf>
    <xf numFmtId="49" fontId="12" fillId="0" borderId="14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12" fillId="0" borderId="12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vertical="center" wrapText="1"/>
    </xf>
    <xf numFmtId="49" fontId="12" fillId="0" borderId="23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20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vertical="top" wrapText="1"/>
    </xf>
    <xf numFmtId="49" fontId="10" fillId="0" borderId="21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center" wrapText="1"/>
    </xf>
    <xf numFmtId="49" fontId="12" fillId="0" borderId="18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0" fontId="4" fillId="34" borderId="0" xfId="52" applyFont="1" applyFill="1" applyAlignment="1" quotePrefix="1">
      <alignment horizontal="justify" vertical="top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83</xdr:row>
      <xdr:rowOff>57150</xdr:rowOff>
    </xdr:from>
    <xdr:to>
      <xdr:col>67</xdr:col>
      <xdr:colOff>47625</xdr:colOff>
      <xdr:row>85</xdr:row>
      <xdr:rowOff>38100</xdr:rowOff>
    </xdr:to>
    <xdr:grpSp>
      <xdr:nvGrpSpPr>
        <xdr:cNvPr id="1" name="Group 33"/>
        <xdr:cNvGrpSpPr>
          <a:grpSpLocks/>
        </xdr:cNvGrpSpPr>
      </xdr:nvGrpSpPr>
      <xdr:grpSpPr>
        <a:xfrm>
          <a:off x="228600" y="19678650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3"/>
  <sheetViews>
    <sheetView showGridLines="0" showZeros="0" tabSelected="1" zoomScalePageLayoutView="0" workbookViewId="0" topLeftCell="A1">
      <selection activeCell="Q21" sqref="Q21:U21"/>
    </sheetView>
  </sheetViews>
  <sheetFormatPr defaultColWidth="1.83203125" defaultRowHeight="12.75"/>
  <cols>
    <col min="1" max="1" width="1.83203125" style="2" customWidth="1"/>
    <col min="2" max="70" width="1.5" style="2" customWidth="1"/>
    <col min="71" max="72" width="1.5" style="44" customWidth="1"/>
    <col min="73" max="73" width="1.5" style="2" customWidth="1"/>
    <col min="74" max="77" width="11.83203125" style="53" customWidth="1"/>
    <col min="78" max="128" width="1.5" style="2" customWidth="1"/>
    <col min="129" max="16384" width="1.83203125" style="2" customWidth="1"/>
  </cols>
  <sheetData>
    <row r="1" spans="74:77" ht="8.25" customHeight="1">
      <c r="BV1" s="182" t="s">
        <v>46</v>
      </c>
      <c r="BW1" s="182"/>
      <c r="BX1" s="182"/>
      <c r="BY1" s="182"/>
    </row>
    <row r="2" spans="3:77" ht="42" customHeight="1">
      <c r="C2" s="3"/>
      <c r="D2" s="3"/>
      <c r="BJ2" s="79" t="s">
        <v>0</v>
      </c>
      <c r="BK2" s="80"/>
      <c r="BL2" s="80"/>
      <c r="BM2" s="80"/>
      <c r="BN2" s="80"/>
      <c r="BO2" s="80"/>
      <c r="BP2" s="80"/>
      <c r="BQ2" s="80"/>
      <c r="BR2" s="81"/>
      <c r="BS2" s="59"/>
      <c r="BT2" s="59"/>
      <c r="BU2" s="10"/>
      <c r="BV2" s="182"/>
      <c r="BW2" s="182"/>
      <c r="BX2" s="182"/>
      <c r="BY2" s="182"/>
    </row>
    <row r="3" spans="3:77" ht="13.5" customHeight="1"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75" t="s">
        <v>52</v>
      </c>
      <c r="BK3" s="75"/>
      <c r="BL3" s="75"/>
      <c r="BM3" s="75" t="s">
        <v>54</v>
      </c>
      <c r="BN3" s="75"/>
      <c r="BO3" s="75"/>
      <c r="BP3" s="88" t="s">
        <v>55</v>
      </c>
      <c r="BQ3" s="88"/>
      <c r="BR3" s="88"/>
      <c r="BS3" s="60"/>
      <c r="BT3" s="60"/>
      <c r="BU3" s="10"/>
      <c r="BV3" s="182"/>
      <c r="BW3" s="182"/>
      <c r="BX3" s="182"/>
      <c r="BY3" s="182"/>
    </row>
    <row r="4" spans="2:77" ht="13.5" customHeight="1">
      <c r="B4" s="101" t="s">
        <v>4</v>
      </c>
      <c r="C4" s="101"/>
      <c r="D4" s="101"/>
      <c r="E4" s="101"/>
      <c r="F4" s="101"/>
      <c r="G4" s="101"/>
      <c r="H4" s="101"/>
      <c r="I4" s="101"/>
      <c r="J4" s="101"/>
      <c r="K4" s="101"/>
      <c r="L4" s="92" t="s">
        <v>48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BA4" s="86" t="s">
        <v>2</v>
      </c>
      <c r="BB4" s="86"/>
      <c r="BC4" s="86"/>
      <c r="BD4" s="86"/>
      <c r="BE4" s="86"/>
      <c r="BF4" s="86"/>
      <c r="BG4" s="86"/>
      <c r="BH4" s="86"/>
      <c r="BI4" s="87"/>
      <c r="BJ4" s="82" t="s">
        <v>49</v>
      </c>
      <c r="BK4" s="83"/>
      <c r="BL4" s="83"/>
      <c r="BM4" s="83"/>
      <c r="BN4" s="83"/>
      <c r="BO4" s="83"/>
      <c r="BP4" s="83"/>
      <c r="BQ4" s="83"/>
      <c r="BR4" s="84"/>
      <c r="BS4" s="61"/>
      <c r="BT4" s="61"/>
      <c r="BU4" s="5"/>
      <c r="BV4" s="182"/>
      <c r="BW4" s="182"/>
      <c r="BX4" s="182"/>
      <c r="BY4" s="182"/>
    </row>
    <row r="5" spans="11:77" ht="13.5" customHeight="1">
      <c r="K5" s="164" t="s">
        <v>3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BV5" s="182"/>
      <c r="BW5" s="182"/>
      <c r="BX5" s="182"/>
      <c r="BY5" s="182"/>
    </row>
    <row r="6" spans="74:77" ht="8.25" customHeight="1">
      <c r="BV6" s="182"/>
      <c r="BW6" s="182"/>
      <c r="BX6" s="182"/>
      <c r="BY6" s="182"/>
    </row>
    <row r="7" spans="3:77" ht="20.25" customHeight="1">
      <c r="C7" s="90" t="s">
        <v>43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62"/>
      <c r="BT7" s="62"/>
      <c r="BU7" s="4"/>
      <c r="BV7" s="182"/>
      <c r="BW7" s="182"/>
      <c r="BX7" s="182"/>
      <c r="BY7" s="182"/>
    </row>
    <row r="8" spans="3:77" ht="18" customHeight="1"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90" t="s">
        <v>44</v>
      </c>
      <c r="AC8" s="90"/>
      <c r="AD8" s="91" t="s">
        <v>53</v>
      </c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3">
        <v>20</v>
      </c>
      <c r="AR8" s="93"/>
      <c r="AS8" s="93"/>
      <c r="AT8" s="94" t="s">
        <v>52</v>
      </c>
      <c r="AU8" s="94"/>
      <c r="AV8" s="94"/>
      <c r="AW8" s="22" t="s">
        <v>45</v>
      </c>
      <c r="AX8" s="23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63"/>
      <c r="BT8" s="63"/>
      <c r="BU8" s="4"/>
      <c r="BV8" s="182"/>
      <c r="BW8" s="182"/>
      <c r="BX8" s="182"/>
      <c r="BY8" s="182"/>
    </row>
    <row r="9" spans="74:77" ht="13.5" customHeight="1">
      <c r="BV9" s="182"/>
      <c r="BW9" s="182"/>
      <c r="BX9" s="182"/>
      <c r="BY9" s="182"/>
    </row>
    <row r="10" spans="42:77" ht="13.5" customHeight="1">
      <c r="AP10" s="98" t="s">
        <v>10</v>
      </c>
      <c r="AQ10" s="98"/>
      <c r="AR10" s="98"/>
      <c r="AS10" s="98"/>
      <c r="AT10" s="98"/>
      <c r="AU10" s="98"/>
      <c r="AV10" s="98"/>
      <c r="AW10" s="98"/>
      <c r="AX10" s="99" t="s">
        <v>5</v>
      </c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100"/>
      <c r="BJ10" s="95">
        <v>1801005</v>
      </c>
      <c r="BK10" s="96"/>
      <c r="BL10" s="96"/>
      <c r="BM10" s="96"/>
      <c r="BN10" s="96"/>
      <c r="BO10" s="96"/>
      <c r="BP10" s="96"/>
      <c r="BQ10" s="96"/>
      <c r="BR10" s="97"/>
      <c r="BS10" s="64"/>
      <c r="BT10" s="64"/>
      <c r="BU10" s="1"/>
      <c r="BV10" s="182"/>
      <c r="BW10" s="182"/>
      <c r="BX10" s="182"/>
      <c r="BY10" s="182"/>
    </row>
    <row r="11" spans="2:77" ht="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47"/>
      <c r="BT11" s="47"/>
      <c r="BU11" s="5"/>
      <c r="BV11" s="51"/>
      <c r="BW11" s="51"/>
      <c r="BX11" s="51"/>
      <c r="BY11" s="51"/>
    </row>
    <row r="12" spans="1:77" ht="76.5" customHeight="1">
      <c r="A12" s="74" t="s">
        <v>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 t="s">
        <v>7</v>
      </c>
      <c r="M12" s="74"/>
      <c r="N12" s="74"/>
      <c r="O12" s="74"/>
      <c r="P12" s="74" t="s">
        <v>37</v>
      </c>
      <c r="Q12" s="74"/>
      <c r="R12" s="74"/>
      <c r="S12" s="74"/>
      <c r="T12" s="74"/>
      <c r="U12" s="74"/>
      <c r="V12" s="74"/>
      <c r="W12" s="74" t="s">
        <v>38</v>
      </c>
      <c r="X12" s="74"/>
      <c r="Y12" s="74"/>
      <c r="Z12" s="74"/>
      <c r="AA12" s="74"/>
      <c r="AB12" s="74"/>
      <c r="AC12" s="74" t="s">
        <v>39</v>
      </c>
      <c r="AD12" s="74"/>
      <c r="AE12" s="74"/>
      <c r="AF12" s="74"/>
      <c r="AG12" s="74"/>
      <c r="AH12" s="74"/>
      <c r="AI12" s="74"/>
      <c r="AJ12" s="74" t="s">
        <v>40</v>
      </c>
      <c r="AK12" s="74"/>
      <c r="AL12" s="74"/>
      <c r="AM12" s="74"/>
      <c r="AN12" s="74"/>
      <c r="AO12" s="74"/>
      <c r="AP12" s="74" t="s">
        <v>42</v>
      </c>
      <c r="AQ12" s="74"/>
      <c r="AR12" s="74"/>
      <c r="AS12" s="74"/>
      <c r="AT12" s="74"/>
      <c r="AU12" s="74"/>
      <c r="AV12" s="74"/>
      <c r="AW12" s="74" t="s">
        <v>36</v>
      </c>
      <c r="AX12" s="74"/>
      <c r="AY12" s="74"/>
      <c r="AZ12" s="74"/>
      <c r="BA12" s="74"/>
      <c r="BB12" s="74"/>
      <c r="BC12" s="74"/>
      <c r="BD12" s="74" t="s">
        <v>41</v>
      </c>
      <c r="BE12" s="74"/>
      <c r="BF12" s="74"/>
      <c r="BG12" s="74"/>
      <c r="BH12" s="74"/>
      <c r="BI12" s="74"/>
      <c r="BJ12" s="73" t="s">
        <v>11</v>
      </c>
      <c r="BK12" s="73"/>
      <c r="BL12" s="73"/>
      <c r="BM12" s="73"/>
      <c r="BN12" s="73"/>
      <c r="BO12" s="73"/>
      <c r="BP12" s="73"/>
      <c r="BQ12" s="73"/>
      <c r="BR12" s="73"/>
      <c r="BS12" s="65"/>
      <c r="BT12" s="65"/>
      <c r="BU12" s="7"/>
      <c r="BV12" s="51"/>
      <c r="BW12" s="51"/>
      <c r="BX12" s="51"/>
      <c r="BY12" s="51"/>
    </row>
    <row r="13" spans="1:77" ht="13.5" customHeight="1">
      <c r="A13" s="89">
        <v>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74">
        <v>2</v>
      </c>
      <c r="M13" s="74"/>
      <c r="N13" s="74"/>
      <c r="O13" s="74"/>
      <c r="P13" s="74">
        <v>3</v>
      </c>
      <c r="Q13" s="74"/>
      <c r="R13" s="74"/>
      <c r="S13" s="74"/>
      <c r="T13" s="74"/>
      <c r="U13" s="74"/>
      <c r="V13" s="74"/>
      <c r="W13" s="74">
        <v>4</v>
      </c>
      <c r="X13" s="74"/>
      <c r="Y13" s="74"/>
      <c r="Z13" s="74"/>
      <c r="AA13" s="74"/>
      <c r="AB13" s="74"/>
      <c r="AC13" s="74">
        <v>5</v>
      </c>
      <c r="AD13" s="74"/>
      <c r="AE13" s="74"/>
      <c r="AF13" s="74"/>
      <c r="AG13" s="74"/>
      <c r="AH13" s="74"/>
      <c r="AI13" s="74"/>
      <c r="AJ13" s="73">
        <v>6</v>
      </c>
      <c r="AK13" s="73"/>
      <c r="AL13" s="73"/>
      <c r="AM13" s="73"/>
      <c r="AN13" s="73"/>
      <c r="AO13" s="73"/>
      <c r="AP13" s="73">
        <v>7</v>
      </c>
      <c r="AQ13" s="73"/>
      <c r="AR13" s="73"/>
      <c r="AS13" s="73"/>
      <c r="AT13" s="73"/>
      <c r="AU13" s="73"/>
      <c r="AV13" s="73"/>
      <c r="AW13" s="73">
        <v>8</v>
      </c>
      <c r="AX13" s="73"/>
      <c r="AY13" s="73"/>
      <c r="AZ13" s="73"/>
      <c r="BA13" s="73"/>
      <c r="BB13" s="73"/>
      <c r="BC13" s="73"/>
      <c r="BD13" s="73">
        <v>9</v>
      </c>
      <c r="BE13" s="73"/>
      <c r="BF13" s="73"/>
      <c r="BG13" s="73"/>
      <c r="BH13" s="73"/>
      <c r="BI13" s="73"/>
      <c r="BJ13" s="73">
        <v>10</v>
      </c>
      <c r="BK13" s="73"/>
      <c r="BL13" s="73"/>
      <c r="BM13" s="73"/>
      <c r="BN13" s="73"/>
      <c r="BO13" s="73"/>
      <c r="BP13" s="73"/>
      <c r="BQ13" s="73"/>
      <c r="BR13" s="73"/>
      <c r="BS13" s="65"/>
      <c r="BT13" s="65"/>
      <c r="BU13" s="7"/>
      <c r="BV13" s="51"/>
      <c r="BW13" s="51"/>
      <c r="BX13" s="51"/>
      <c r="BY13" s="51"/>
    </row>
    <row r="14" spans="1:77" ht="13.5" customHeight="1">
      <c r="A14" s="150" t="s">
        <v>12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2"/>
      <c r="L14" s="110">
        <v>4000</v>
      </c>
      <c r="M14" s="110"/>
      <c r="N14" s="110"/>
      <c r="O14" s="111"/>
      <c r="P14" s="118"/>
      <c r="Q14" s="103">
        <v>9718</v>
      </c>
      <c r="R14" s="103"/>
      <c r="S14" s="103"/>
      <c r="T14" s="103"/>
      <c r="U14" s="103"/>
      <c r="V14" s="104"/>
      <c r="W14" s="107"/>
      <c r="X14" s="103"/>
      <c r="Y14" s="103"/>
      <c r="Z14" s="103"/>
      <c r="AA14" s="103"/>
      <c r="AB14" s="104"/>
      <c r="AC14" s="107"/>
      <c r="AD14" s="103"/>
      <c r="AE14" s="103"/>
      <c r="AF14" s="103"/>
      <c r="AG14" s="103"/>
      <c r="AH14" s="103"/>
      <c r="AI14" s="104"/>
      <c r="AJ14" s="107"/>
      <c r="AK14" s="103">
        <v>1973</v>
      </c>
      <c r="AL14" s="103"/>
      <c r="AM14" s="103"/>
      <c r="AN14" s="103"/>
      <c r="AO14" s="104"/>
      <c r="AP14" s="107"/>
      <c r="AQ14" s="103">
        <v>65118</v>
      </c>
      <c r="AR14" s="103"/>
      <c r="AS14" s="103"/>
      <c r="AT14" s="103"/>
      <c r="AU14" s="103"/>
      <c r="AV14" s="104"/>
      <c r="AW14" s="107"/>
      <c r="AX14" s="103"/>
      <c r="AY14" s="103"/>
      <c r="AZ14" s="103"/>
      <c r="BA14" s="103"/>
      <c r="BB14" s="103"/>
      <c r="BC14" s="104"/>
      <c r="BD14" s="107"/>
      <c r="BE14" s="103"/>
      <c r="BF14" s="103"/>
      <c r="BG14" s="103"/>
      <c r="BH14" s="103"/>
      <c r="BI14" s="104"/>
      <c r="BJ14" s="170"/>
      <c r="BK14" s="173">
        <f>SUM(Q14,X14,AD14,AK14,AQ14,AX14,BE14)</f>
        <v>76809</v>
      </c>
      <c r="BL14" s="173"/>
      <c r="BM14" s="173"/>
      <c r="BN14" s="173"/>
      <c r="BO14" s="173"/>
      <c r="BP14" s="173"/>
      <c r="BQ14" s="173"/>
      <c r="BR14" s="174"/>
      <c r="BS14" s="66"/>
      <c r="BT14" s="66"/>
      <c r="BU14" s="1"/>
      <c r="BV14" s="51"/>
      <c r="BW14" s="51"/>
      <c r="BX14" s="51"/>
      <c r="BY14" s="51"/>
    </row>
    <row r="15" spans="1:77" ht="13.5" customHeight="1">
      <c r="A15" s="153" t="s">
        <v>13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5"/>
      <c r="L15" s="112"/>
      <c r="M15" s="112"/>
      <c r="N15" s="112"/>
      <c r="O15" s="113"/>
      <c r="P15" s="119"/>
      <c r="Q15" s="106"/>
      <c r="R15" s="106"/>
      <c r="S15" s="106"/>
      <c r="T15" s="106"/>
      <c r="U15" s="106"/>
      <c r="V15" s="105"/>
      <c r="W15" s="108"/>
      <c r="X15" s="106"/>
      <c r="Y15" s="106"/>
      <c r="Z15" s="106"/>
      <c r="AA15" s="106"/>
      <c r="AB15" s="105"/>
      <c r="AC15" s="108"/>
      <c r="AD15" s="106"/>
      <c r="AE15" s="106"/>
      <c r="AF15" s="106"/>
      <c r="AG15" s="106"/>
      <c r="AH15" s="106"/>
      <c r="AI15" s="105"/>
      <c r="AJ15" s="108"/>
      <c r="AK15" s="106"/>
      <c r="AL15" s="106"/>
      <c r="AM15" s="106"/>
      <c r="AN15" s="106"/>
      <c r="AO15" s="105"/>
      <c r="AP15" s="108"/>
      <c r="AQ15" s="106"/>
      <c r="AR15" s="106"/>
      <c r="AS15" s="106"/>
      <c r="AT15" s="106"/>
      <c r="AU15" s="106"/>
      <c r="AV15" s="105"/>
      <c r="AW15" s="108"/>
      <c r="AX15" s="106"/>
      <c r="AY15" s="106"/>
      <c r="AZ15" s="106"/>
      <c r="BA15" s="106"/>
      <c r="BB15" s="106"/>
      <c r="BC15" s="105"/>
      <c r="BD15" s="108"/>
      <c r="BE15" s="106"/>
      <c r="BF15" s="106"/>
      <c r="BG15" s="106"/>
      <c r="BH15" s="106"/>
      <c r="BI15" s="105"/>
      <c r="BJ15" s="171"/>
      <c r="BK15" s="169"/>
      <c r="BL15" s="169"/>
      <c r="BM15" s="169"/>
      <c r="BN15" s="169"/>
      <c r="BO15" s="169"/>
      <c r="BP15" s="169"/>
      <c r="BQ15" s="169"/>
      <c r="BR15" s="175"/>
      <c r="BS15" s="66"/>
      <c r="BT15" s="66"/>
      <c r="BU15" s="1"/>
      <c r="BV15" s="51"/>
      <c r="BW15" s="51"/>
      <c r="BX15" s="51"/>
      <c r="BY15" s="51"/>
    </row>
    <row r="16" spans="1:77" ht="12.75" customHeight="1">
      <c r="A16" s="150" t="s">
        <v>14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2"/>
      <c r="L16" s="114">
        <v>4005</v>
      </c>
      <c r="M16" s="114"/>
      <c r="N16" s="114"/>
      <c r="O16" s="115"/>
      <c r="P16" s="167"/>
      <c r="Q16" s="103"/>
      <c r="R16" s="103"/>
      <c r="S16" s="103"/>
      <c r="T16" s="103"/>
      <c r="U16" s="103"/>
      <c r="V16" s="104"/>
      <c r="W16" s="107"/>
      <c r="X16" s="103"/>
      <c r="Y16" s="103"/>
      <c r="Z16" s="103"/>
      <c r="AA16" s="103"/>
      <c r="AB16" s="104"/>
      <c r="AC16" s="107"/>
      <c r="AD16" s="103"/>
      <c r="AE16" s="103"/>
      <c r="AF16" s="103"/>
      <c r="AG16" s="103"/>
      <c r="AH16" s="103"/>
      <c r="AI16" s="104"/>
      <c r="AJ16" s="107"/>
      <c r="AK16" s="103"/>
      <c r="AL16" s="103"/>
      <c r="AM16" s="103"/>
      <c r="AN16" s="103"/>
      <c r="AO16" s="104"/>
      <c r="AP16" s="107"/>
      <c r="AQ16" s="103"/>
      <c r="AR16" s="103"/>
      <c r="AS16" s="103"/>
      <c r="AT16" s="103"/>
      <c r="AU16" s="103"/>
      <c r="AV16" s="104"/>
      <c r="AW16" s="107"/>
      <c r="AX16" s="103"/>
      <c r="AY16" s="103"/>
      <c r="AZ16" s="103"/>
      <c r="BA16" s="103"/>
      <c r="BB16" s="103"/>
      <c r="BC16" s="104"/>
      <c r="BD16" s="107"/>
      <c r="BE16" s="103"/>
      <c r="BF16" s="103"/>
      <c r="BG16" s="103"/>
      <c r="BH16" s="103"/>
      <c r="BI16" s="104"/>
      <c r="BJ16" s="170"/>
      <c r="BK16" s="173">
        <f>SUM(Q16,X16,AD16,AK16,AQ16,AX16,BE16)</f>
        <v>0</v>
      </c>
      <c r="BL16" s="173"/>
      <c r="BM16" s="173"/>
      <c r="BN16" s="173"/>
      <c r="BO16" s="173"/>
      <c r="BP16" s="173"/>
      <c r="BQ16" s="173"/>
      <c r="BR16" s="174"/>
      <c r="BS16" s="66"/>
      <c r="BT16" s="66"/>
      <c r="BU16" s="1"/>
      <c r="BV16" s="51"/>
      <c r="BW16" s="51"/>
      <c r="BX16" s="51"/>
      <c r="BY16" s="51"/>
    </row>
    <row r="17" spans="1:77" ht="27" customHeight="1">
      <c r="A17" s="143" t="s">
        <v>15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5"/>
      <c r="L17" s="116"/>
      <c r="M17" s="116"/>
      <c r="N17" s="116"/>
      <c r="O17" s="117"/>
      <c r="P17" s="168"/>
      <c r="Q17" s="106"/>
      <c r="R17" s="106"/>
      <c r="S17" s="106"/>
      <c r="T17" s="106"/>
      <c r="U17" s="106"/>
      <c r="V17" s="105"/>
      <c r="W17" s="108"/>
      <c r="X17" s="106"/>
      <c r="Y17" s="106"/>
      <c r="Z17" s="106"/>
      <c r="AA17" s="106"/>
      <c r="AB17" s="105"/>
      <c r="AC17" s="108"/>
      <c r="AD17" s="106"/>
      <c r="AE17" s="106"/>
      <c r="AF17" s="106"/>
      <c r="AG17" s="106"/>
      <c r="AH17" s="106"/>
      <c r="AI17" s="105"/>
      <c r="AJ17" s="108"/>
      <c r="AK17" s="106"/>
      <c r="AL17" s="106"/>
      <c r="AM17" s="106"/>
      <c r="AN17" s="106"/>
      <c r="AO17" s="105"/>
      <c r="AP17" s="108"/>
      <c r="AQ17" s="106"/>
      <c r="AR17" s="106"/>
      <c r="AS17" s="106"/>
      <c r="AT17" s="106"/>
      <c r="AU17" s="106"/>
      <c r="AV17" s="105"/>
      <c r="AW17" s="108"/>
      <c r="AX17" s="106"/>
      <c r="AY17" s="106"/>
      <c r="AZ17" s="106"/>
      <c r="BA17" s="106"/>
      <c r="BB17" s="106"/>
      <c r="BC17" s="105"/>
      <c r="BD17" s="108"/>
      <c r="BE17" s="106"/>
      <c r="BF17" s="106"/>
      <c r="BG17" s="106"/>
      <c r="BH17" s="106"/>
      <c r="BI17" s="105"/>
      <c r="BJ17" s="171"/>
      <c r="BK17" s="169"/>
      <c r="BL17" s="169"/>
      <c r="BM17" s="169"/>
      <c r="BN17" s="169"/>
      <c r="BO17" s="169"/>
      <c r="BP17" s="169"/>
      <c r="BQ17" s="169"/>
      <c r="BR17" s="175"/>
      <c r="BS17" s="66"/>
      <c r="BT17" s="66"/>
      <c r="BU17" s="1"/>
      <c r="BV17" s="51"/>
      <c r="BW17" s="51"/>
      <c r="BX17" s="51"/>
      <c r="BY17" s="51"/>
    </row>
    <row r="18" spans="1:77" ht="27" customHeight="1">
      <c r="A18" s="146" t="s">
        <v>16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74">
        <v>4010</v>
      </c>
      <c r="M18" s="74"/>
      <c r="N18" s="74"/>
      <c r="O18" s="74"/>
      <c r="P18" s="43"/>
      <c r="Q18" s="102"/>
      <c r="R18" s="102"/>
      <c r="S18" s="102"/>
      <c r="T18" s="102"/>
      <c r="U18" s="102"/>
      <c r="V18" s="25"/>
      <c r="W18" s="24"/>
      <c r="X18" s="102"/>
      <c r="Y18" s="102"/>
      <c r="Z18" s="102"/>
      <c r="AA18" s="102"/>
      <c r="AB18" s="25"/>
      <c r="AC18" s="24"/>
      <c r="AD18" s="102"/>
      <c r="AE18" s="102"/>
      <c r="AF18" s="102"/>
      <c r="AG18" s="102"/>
      <c r="AH18" s="102"/>
      <c r="AI18" s="25"/>
      <c r="AJ18" s="24"/>
      <c r="AK18" s="102"/>
      <c r="AL18" s="102"/>
      <c r="AM18" s="102"/>
      <c r="AN18" s="102"/>
      <c r="AO18" s="25"/>
      <c r="AP18" s="24"/>
      <c r="AQ18" s="102"/>
      <c r="AR18" s="102"/>
      <c r="AS18" s="102"/>
      <c r="AT18" s="102"/>
      <c r="AU18" s="102"/>
      <c r="AV18" s="25"/>
      <c r="AW18" s="24"/>
      <c r="AX18" s="102"/>
      <c r="AY18" s="102"/>
      <c r="AZ18" s="102"/>
      <c r="BA18" s="102"/>
      <c r="BB18" s="102"/>
      <c r="BC18" s="25"/>
      <c r="BD18" s="24"/>
      <c r="BE18" s="102"/>
      <c r="BF18" s="102"/>
      <c r="BG18" s="102"/>
      <c r="BH18" s="102"/>
      <c r="BI18" s="25"/>
      <c r="BJ18" s="26"/>
      <c r="BK18" s="109">
        <f>SUM(Q18,X18,AD18,AK18,AQ18,AX18,BE18)</f>
        <v>0</v>
      </c>
      <c r="BL18" s="109"/>
      <c r="BM18" s="109"/>
      <c r="BN18" s="109"/>
      <c r="BO18" s="109"/>
      <c r="BP18" s="109"/>
      <c r="BQ18" s="109"/>
      <c r="BR18" s="27"/>
      <c r="BS18" s="67"/>
      <c r="BT18" s="67"/>
      <c r="BU18" s="7"/>
      <c r="BV18" s="52"/>
      <c r="BW18" s="52"/>
      <c r="BX18" s="52"/>
      <c r="BY18" s="52"/>
    </row>
    <row r="19" spans="1:77" ht="13.5" customHeight="1">
      <c r="A19" s="159" t="s">
        <v>17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74">
        <v>4090</v>
      </c>
      <c r="M19" s="74"/>
      <c r="N19" s="74"/>
      <c r="O19" s="74"/>
      <c r="P19" s="43"/>
      <c r="Q19" s="102"/>
      <c r="R19" s="102"/>
      <c r="S19" s="102"/>
      <c r="T19" s="102"/>
      <c r="U19" s="102"/>
      <c r="V19" s="25"/>
      <c r="W19" s="24"/>
      <c r="X19" s="102"/>
      <c r="Y19" s="102"/>
      <c r="Z19" s="102"/>
      <c r="AA19" s="102"/>
      <c r="AB19" s="25"/>
      <c r="AC19" s="24"/>
      <c r="AD19" s="102"/>
      <c r="AE19" s="102"/>
      <c r="AF19" s="102"/>
      <c r="AG19" s="102"/>
      <c r="AH19" s="102"/>
      <c r="AI19" s="25"/>
      <c r="AJ19" s="24"/>
      <c r="AK19" s="102"/>
      <c r="AL19" s="102"/>
      <c r="AM19" s="102"/>
      <c r="AN19" s="102"/>
      <c r="AO19" s="25"/>
      <c r="AP19" s="24"/>
      <c r="AQ19" s="102"/>
      <c r="AR19" s="102"/>
      <c r="AS19" s="102"/>
      <c r="AT19" s="102"/>
      <c r="AU19" s="102"/>
      <c r="AV19" s="25"/>
      <c r="AW19" s="24"/>
      <c r="AX19" s="102"/>
      <c r="AY19" s="102"/>
      <c r="AZ19" s="102"/>
      <c r="BA19" s="102"/>
      <c r="BB19" s="102"/>
      <c r="BC19" s="25"/>
      <c r="BD19" s="24"/>
      <c r="BE19" s="102"/>
      <c r="BF19" s="102"/>
      <c r="BG19" s="102"/>
      <c r="BH19" s="102"/>
      <c r="BI19" s="25"/>
      <c r="BJ19" s="26"/>
      <c r="BK19" s="109">
        <f>SUM(Q19,X19,AD19,AK19,AQ19,AX19,BE19)</f>
        <v>0</v>
      </c>
      <c r="BL19" s="109"/>
      <c r="BM19" s="109"/>
      <c r="BN19" s="109"/>
      <c r="BO19" s="109"/>
      <c r="BP19" s="109"/>
      <c r="BQ19" s="109"/>
      <c r="BR19" s="27"/>
      <c r="BS19" s="67"/>
      <c r="BT19" s="67"/>
      <c r="BU19" s="1"/>
      <c r="BV19" s="52"/>
      <c r="BW19" s="52"/>
      <c r="BX19" s="52"/>
      <c r="BY19" s="52"/>
    </row>
    <row r="20" spans="1:73" ht="39" customHeight="1">
      <c r="A20" s="160" t="s">
        <v>18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29">
        <v>4095</v>
      </c>
      <c r="M20" s="129"/>
      <c r="N20" s="129"/>
      <c r="O20" s="129"/>
      <c r="P20" s="26"/>
      <c r="Q20" s="109">
        <f>SUM(Q14:U19)</f>
        <v>9718</v>
      </c>
      <c r="R20" s="109"/>
      <c r="S20" s="109"/>
      <c r="T20" s="109"/>
      <c r="U20" s="109"/>
      <c r="V20" s="27"/>
      <c r="W20" s="26"/>
      <c r="X20" s="109">
        <f>SUM(X14:AA19)</f>
        <v>0</v>
      </c>
      <c r="Y20" s="109"/>
      <c r="Z20" s="109"/>
      <c r="AA20" s="109"/>
      <c r="AB20" s="27"/>
      <c r="AC20" s="26"/>
      <c r="AD20" s="109">
        <f>SUM(AD14:AH19)</f>
        <v>0</v>
      </c>
      <c r="AE20" s="109"/>
      <c r="AF20" s="109"/>
      <c r="AG20" s="109"/>
      <c r="AH20" s="109"/>
      <c r="AI20" s="27"/>
      <c r="AJ20" s="26"/>
      <c r="AK20" s="109">
        <f>SUM(AK14:AN19)</f>
        <v>1973</v>
      </c>
      <c r="AL20" s="109"/>
      <c r="AM20" s="109"/>
      <c r="AN20" s="109"/>
      <c r="AO20" s="27"/>
      <c r="AP20" s="26"/>
      <c r="AQ20" s="109">
        <f>SUM(AQ14:AU19)</f>
        <v>65118</v>
      </c>
      <c r="AR20" s="109"/>
      <c r="AS20" s="109"/>
      <c r="AT20" s="109"/>
      <c r="AU20" s="109"/>
      <c r="AV20" s="27"/>
      <c r="AW20" s="26"/>
      <c r="AX20" s="109">
        <f>SUM(AX14:BB19)</f>
        <v>0</v>
      </c>
      <c r="AY20" s="109"/>
      <c r="AZ20" s="109"/>
      <c r="BA20" s="109"/>
      <c r="BB20" s="109"/>
      <c r="BC20" s="27"/>
      <c r="BD20" s="26"/>
      <c r="BE20" s="109">
        <f>SUM(BE14:BH19)</f>
        <v>0</v>
      </c>
      <c r="BF20" s="109"/>
      <c r="BG20" s="109"/>
      <c r="BH20" s="109"/>
      <c r="BI20" s="27"/>
      <c r="BJ20" s="26"/>
      <c r="BK20" s="109">
        <f>SUM(Q20,X20,AD20,AK20,AQ20,AX20,BE20)</f>
        <v>76809</v>
      </c>
      <c r="BL20" s="109"/>
      <c r="BM20" s="109"/>
      <c r="BN20" s="109"/>
      <c r="BO20" s="109"/>
      <c r="BP20" s="109"/>
      <c r="BQ20" s="109"/>
      <c r="BR20" s="27"/>
      <c r="BS20" s="67"/>
      <c r="BT20" s="67"/>
      <c r="BU20" s="7"/>
    </row>
    <row r="21" spans="1:77" ht="39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29" t="s">
        <v>47</v>
      </c>
      <c r="M21" s="129"/>
      <c r="N21" s="129"/>
      <c r="O21" s="129"/>
      <c r="P21" s="24"/>
      <c r="Q21" s="102"/>
      <c r="R21" s="102"/>
      <c r="S21" s="102"/>
      <c r="T21" s="102"/>
      <c r="U21" s="102"/>
      <c r="V21" s="25"/>
      <c r="W21" s="24"/>
      <c r="X21" s="102"/>
      <c r="Y21" s="102"/>
      <c r="Z21" s="102"/>
      <c r="AA21" s="102"/>
      <c r="AB21" s="25"/>
      <c r="AC21" s="24"/>
      <c r="AD21" s="102"/>
      <c r="AE21" s="102"/>
      <c r="AF21" s="102"/>
      <c r="AG21" s="102"/>
      <c r="AH21" s="102"/>
      <c r="AI21" s="25"/>
      <c r="AJ21" s="24"/>
      <c r="AK21" s="102"/>
      <c r="AL21" s="102"/>
      <c r="AM21" s="102"/>
      <c r="AN21" s="102"/>
      <c r="AO21" s="25"/>
      <c r="AP21" s="24"/>
      <c r="AQ21" s="102">
        <v>2686</v>
      </c>
      <c r="AR21" s="102"/>
      <c r="AS21" s="102"/>
      <c r="AT21" s="102"/>
      <c r="AU21" s="102"/>
      <c r="AV21" s="25"/>
      <c r="AW21" s="24"/>
      <c r="AX21" s="102"/>
      <c r="AY21" s="102"/>
      <c r="AZ21" s="102"/>
      <c r="BA21" s="102"/>
      <c r="BB21" s="102"/>
      <c r="BC21" s="25"/>
      <c r="BD21" s="24"/>
      <c r="BE21" s="102"/>
      <c r="BF21" s="102"/>
      <c r="BG21" s="102"/>
      <c r="BH21" s="102"/>
      <c r="BI21" s="25"/>
      <c r="BJ21" s="26"/>
      <c r="BK21" s="109">
        <f>SUM(Q21,X21,AD21,AK21,AQ21,AX21,BE21)</f>
        <v>2686</v>
      </c>
      <c r="BL21" s="109"/>
      <c r="BM21" s="109"/>
      <c r="BN21" s="109"/>
      <c r="BO21" s="109"/>
      <c r="BP21" s="109"/>
      <c r="BQ21" s="109"/>
      <c r="BR21" s="27"/>
      <c r="BS21" s="67"/>
      <c r="BT21" s="67"/>
      <c r="BU21" s="7"/>
      <c r="BV21" s="54"/>
      <c r="BW21" s="54"/>
      <c r="BX21" s="54"/>
      <c r="BY21" s="54"/>
    </row>
    <row r="22" spans="1:77" ht="39" customHeight="1">
      <c r="A22" s="133" t="s">
        <v>20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29">
        <v>4110</v>
      </c>
      <c r="M22" s="129"/>
      <c r="N22" s="129"/>
      <c r="O22" s="129"/>
      <c r="P22" s="28"/>
      <c r="Q22" s="103"/>
      <c r="R22" s="103"/>
      <c r="S22" s="103"/>
      <c r="T22" s="103"/>
      <c r="U22" s="103"/>
      <c r="V22" s="29"/>
      <c r="W22" s="28"/>
      <c r="X22" s="103"/>
      <c r="Y22" s="103"/>
      <c r="Z22" s="103"/>
      <c r="AA22" s="103"/>
      <c r="AB22" s="29"/>
      <c r="AC22" s="28"/>
      <c r="AD22" s="103"/>
      <c r="AE22" s="103"/>
      <c r="AF22" s="103"/>
      <c r="AG22" s="103"/>
      <c r="AH22" s="103"/>
      <c r="AI22" s="29"/>
      <c r="AJ22" s="28"/>
      <c r="AK22" s="103"/>
      <c r="AL22" s="103"/>
      <c r="AM22" s="103"/>
      <c r="AN22" s="103"/>
      <c r="AO22" s="29"/>
      <c r="AP22" s="28"/>
      <c r="AQ22" s="103"/>
      <c r="AR22" s="103"/>
      <c r="AS22" s="103"/>
      <c r="AT22" s="103"/>
      <c r="AU22" s="103"/>
      <c r="AV22" s="29"/>
      <c r="AW22" s="28"/>
      <c r="AX22" s="103"/>
      <c r="AY22" s="103"/>
      <c r="AZ22" s="103"/>
      <c r="BA22" s="103"/>
      <c r="BB22" s="103"/>
      <c r="BC22" s="29"/>
      <c r="BD22" s="28"/>
      <c r="BE22" s="103"/>
      <c r="BF22" s="103"/>
      <c r="BG22" s="103"/>
      <c r="BH22" s="103"/>
      <c r="BI22" s="29"/>
      <c r="BJ22" s="30"/>
      <c r="BK22" s="109">
        <f>SUM(Q22,X22,AD22,AK22,AQ22,AX22,BE22)</f>
        <v>0</v>
      </c>
      <c r="BL22" s="109"/>
      <c r="BM22" s="109"/>
      <c r="BN22" s="109"/>
      <c r="BO22" s="109"/>
      <c r="BP22" s="109"/>
      <c r="BQ22" s="109"/>
      <c r="BR22" s="31"/>
      <c r="BS22" s="67"/>
      <c r="BT22" s="67"/>
      <c r="BU22" s="7"/>
      <c r="BV22" s="54"/>
      <c r="BW22" s="54"/>
      <c r="BX22" s="54"/>
      <c r="BY22" s="54"/>
    </row>
    <row r="23" spans="1:77" ht="27.75" customHeight="1">
      <c r="A23" s="134" t="s">
        <v>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6"/>
      <c r="L23" s="124">
        <v>4200</v>
      </c>
      <c r="M23" s="124"/>
      <c r="N23" s="124"/>
      <c r="O23" s="124"/>
      <c r="P23" s="28"/>
      <c r="Q23" s="46"/>
      <c r="R23" s="46"/>
      <c r="S23" s="46"/>
      <c r="T23" s="46"/>
      <c r="U23" s="46"/>
      <c r="V23" s="48"/>
      <c r="W23" s="49"/>
      <c r="X23" s="49"/>
      <c r="Y23" s="49"/>
      <c r="Z23" s="49"/>
      <c r="AA23" s="49"/>
      <c r="AB23" s="50"/>
      <c r="AC23" s="46"/>
      <c r="AD23" s="46"/>
      <c r="AE23" s="46"/>
      <c r="AF23" s="46"/>
      <c r="AG23" s="46"/>
      <c r="AH23" s="46"/>
      <c r="AI23" s="48"/>
      <c r="AJ23" s="46"/>
      <c r="AK23" s="46"/>
      <c r="AL23" s="46"/>
      <c r="AM23" s="46"/>
      <c r="AN23" s="46"/>
      <c r="AO23" s="48"/>
      <c r="AP23" s="46"/>
      <c r="AQ23" s="46"/>
      <c r="AR23" s="46"/>
      <c r="AS23" s="46"/>
      <c r="AT23" s="46"/>
      <c r="AU23" s="46"/>
      <c r="AV23" s="48"/>
      <c r="AW23" s="46"/>
      <c r="AX23" s="46"/>
      <c r="AY23" s="46"/>
      <c r="AZ23" s="46"/>
      <c r="BA23" s="46"/>
      <c r="BB23" s="46"/>
      <c r="BC23" s="48"/>
      <c r="BD23" s="46"/>
      <c r="BE23" s="46"/>
      <c r="BF23" s="46"/>
      <c r="BG23" s="46"/>
      <c r="BH23" s="46"/>
      <c r="BI23" s="48"/>
      <c r="BJ23" s="32"/>
      <c r="BK23" s="32"/>
      <c r="BL23" s="32"/>
      <c r="BM23" s="32"/>
      <c r="BN23" s="32"/>
      <c r="BO23" s="32"/>
      <c r="BP23" s="32"/>
      <c r="BQ23" s="32"/>
      <c r="BR23" s="31"/>
      <c r="BS23" s="67"/>
      <c r="BT23" s="67"/>
      <c r="BU23" s="7"/>
      <c r="BV23" s="55"/>
      <c r="BW23" s="55"/>
      <c r="BX23" s="55"/>
      <c r="BY23" s="55"/>
    </row>
    <row r="24" spans="1:77" ht="27" customHeight="1">
      <c r="A24" s="143" t="s">
        <v>22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5"/>
      <c r="L24" s="127"/>
      <c r="M24" s="127"/>
      <c r="N24" s="127"/>
      <c r="O24" s="127"/>
      <c r="P24" s="33"/>
      <c r="Q24" s="106"/>
      <c r="R24" s="106"/>
      <c r="S24" s="106"/>
      <c r="T24" s="106"/>
      <c r="U24" s="106"/>
      <c r="V24" s="34"/>
      <c r="W24" s="35"/>
      <c r="X24" s="106"/>
      <c r="Y24" s="106"/>
      <c r="Z24" s="106"/>
      <c r="AA24" s="106"/>
      <c r="AB24" s="34"/>
      <c r="AC24" s="35"/>
      <c r="AD24" s="106"/>
      <c r="AE24" s="106"/>
      <c r="AF24" s="106"/>
      <c r="AG24" s="106"/>
      <c r="AH24" s="106"/>
      <c r="AI24" s="34"/>
      <c r="AJ24" s="35"/>
      <c r="AK24" s="106"/>
      <c r="AL24" s="106"/>
      <c r="AM24" s="106"/>
      <c r="AN24" s="106"/>
      <c r="AO24" s="34"/>
      <c r="AP24" s="35"/>
      <c r="AQ24" s="106">
        <v>-17</v>
      </c>
      <c r="AR24" s="106"/>
      <c r="AS24" s="106"/>
      <c r="AT24" s="106"/>
      <c r="AU24" s="106"/>
      <c r="AV24" s="34"/>
      <c r="AW24" s="35"/>
      <c r="AX24" s="106"/>
      <c r="AY24" s="106"/>
      <c r="AZ24" s="106"/>
      <c r="BA24" s="106"/>
      <c r="BB24" s="106"/>
      <c r="BC24" s="34"/>
      <c r="BD24" s="35"/>
      <c r="BE24" s="106"/>
      <c r="BF24" s="106"/>
      <c r="BG24" s="106"/>
      <c r="BH24" s="106"/>
      <c r="BI24" s="34"/>
      <c r="BJ24" s="36"/>
      <c r="BK24" s="169">
        <f>SUM(Q24,X24,AD24,AK24,AQ24,AX24,BE24)</f>
        <v>-17</v>
      </c>
      <c r="BL24" s="169"/>
      <c r="BM24" s="169"/>
      <c r="BN24" s="169"/>
      <c r="BO24" s="169"/>
      <c r="BP24" s="169"/>
      <c r="BQ24" s="169"/>
      <c r="BR24" s="37"/>
      <c r="BS24" s="67"/>
      <c r="BT24" s="67"/>
      <c r="BU24" s="7"/>
      <c r="BV24" s="55"/>
      <c r="BW24" s="55"/>
      <c r="BX24" s="55"/>
      <c r="BY24" s="55"/>
    </row>
    <row r="25" spans="1:77" ht="51" customHeight="1">
      <c r="A25" s="146" t="s">
        <v>23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74">
        <v>4205</v>
      </c>
      <c r="M25" s="74"/>
      <c r="N25" s="74"/>
      <c r="O25" s="74"/>
      <c r="P25" s="33"/>
      <c r="Q25" s="106"/>
      <c r="R25" s="106"/>
      <c r="S25" s="106"/>
      <c r="T25" s="106"/>
      <c r="U25" s="106"/>
      <c r="V25" s="34"/>
      <c r="W25" s="33"/>
      <c r="X25" s="106"/>
      <c r="Y25" s="106"/>
      <c r="Z25" s="106"/>
      <c r="AA25" s="106"/>
      <c r="AB25" s="34"/>
      <c r="AC25" s="33"/>
      <c r="AD25" s="106"/>
      <c r="AE25" s="106"/>
      <c r="AF25" s="106"/>
      <c r="AG25" s="106"/>
      <c r="AH25" s="106"/>
      <c r="AI25" s="34"/>
      <c r="AJ25" s="33"/>
      <c r="AK25" s="106"/>
      <c r="AL25" s="106"/>
      <c r="AM25" s="106"/>
      <c r="AN25" s="106"/>
      <c r="AO25" s="34"/>
      <c r="AP25" s="33"/>
      <c r="AQ25" s="106"/>
      <c r="AR25" s="106"/>
      <c r="AS25" s="106"/>
      <c r="AT25" s="106"/>
      <c r="AU25" s="106"/>
      <c r="AV25" s="34"/>
      <c r="AW25" s="33"/>
      <c r="AX25" s="106"/>
      <c r="AY25" s="106"/>
      <c r="AZ25" s="106"/>
      <c r="BA25" s="106"/>
      <c r="BB25" s="106"/>
      <c r="BC25" s="34"/>
      <c r="BD25" s="33"/>
      <c r="BE25" s="106"/>
      <c r="BF25" s="106"/>
      <c r="BG25" s="106"/>
      <c r="BH25" s="106"/>
      <c r="BI25" s="34"/>
      <c r="BJ25" s="38"/>
      <c r="BK25" s="109">
        <f>SUM(Q25,X25,AD25,AK25,AQ25,AX25,BE25)</f>
        <v>0</v>
      </c>
      <c r="BL25" s="109"/>
      <c r="BM25" s="109"/>
      <c r="BN25" s="109"/>
      <c r="BO25" s="109"/>
      <c r="BP25" s="109"/>
      <c r="BQ25" s="109"/>
      <c r="BR25" s="37"/>
      <c r="BS25" s="67"/>
      <c r="BT25" s="67"/>
      <c r="BU25" s="7"/>
      <c r="BV25" s="55"/>
      <c r="BW25" s="55"/>
      <c r="BX25" s="55"/>
      <c r="BY25" s="55"/>
    </row>
    <row r="26" spans="1:77" ht="27" customHeight="1">
      <c r="A26" s="147" t="s">
        <v>24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74">
        <v>4210</v>
      </c>
      <c r="M26" s="74"/>
      <c r="N26" s="74"/>
      <c r="O26" s="74"/>
      <c r="P26" s="24"/>
      <c r="Q26" s="102"/>
      <c r="R26" s="102"/>
      <c r="S26" s="102"/>
      <c r="T26" s="102"/>
      <c r="U26" s="102"/>
      <c r="V26" s="25"/>
      <c r="W26" s="24"/>
      <c r="X26" s="102"/>
      <c r="Y26" s="102"/>
      <c r="Z26" s="102"/>
      <c r="AA26" s="102"/>
      <c r="AB26" s="25"/>
      <c r="AC26" s="24"/>
      <c r="AD26" s="102"/>
      <c r="AE26" s="102"/>
      <c r="AF26" s="102"/>
      <c r="AG26" s="102"/>
      <c r="AH26" s="102"/>
      <c r="AI26" s="25"/>
      <c r="AJ26" s="24"/>
      <c r="AK26" s="102"/>
      <c r="AL26" s="102"/>
      <c r="AM26" s="102"/>
      <c r="AN26" s="102"/>
      <c r="AO26" s="25"/>
      <c r="AP26" s="24"/>
      <c r="AQ26" s="102"/>
      <c r="AR26" s="102"/>
      <c r="AS26" s="102"/>
      <c r="AT26" s="102"/>
      <c r="AU26" s="102"/>
      <c r="AV26" s="25"/>
      <c r="AW26" s="24"/>
      <c r="AX26" s="102"/>
      <c r="AY26" s="102"/>
      <c r="AZ26" s="102"/>
      <c r="BA26" s="102"/>
      <c r="BB26" s="102"/>
      <c r="BC26" s="25"/>
      <c r="BD26" s="24"/>
      <c r="BE26" s="102"/>
      <c r="BF26" s="102"/>
      <c r="BG26" s="102"/>
      <c r="BH26" s="102"/>
      <c r="BI26" s="25"/>
      <c r="BJ26" s="26"/>
      <c r="BK26" s="109">
        <f>SUM(Q26,X26,AD26,AK26,AQ26,AX26,BE26)</f>
        <v>0</v>
      </c>
      <c r="BL26" s="109"/>
      <c r="BM26" s="109"/>
      <c r="BN26" s="109"/>
      <c r="BO26" s="109"/>
      <c r="BP26" s="109"/>
      <c r="BQ26" s="109"/>
      <c r="BR26" s="27"/>
      <c r="BS26" s="67"/>
      <c r="BT26" s="67"/>
      <c r="BU26" s="7"/>
      <c r="BV26" s="55"/>
      <c r="BW26" s="55"/>
      <c r="BX26" s="55"/>
      <c r="BY26" s="55"/>
    </row>
    <row r="27" spans="1:77" s="17" customFormat="1" ht="13.5" customHeight="1">
      <c r="A27" s="134" t="s">
        <v>25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6"/>
      <c r="L27" s="123">
        <v>4240</v>
      </c>
      <c r="M27" s="124"/>
      <c r="N27" s="124"/>
      <c r="O27" s="125"/>
      <c r="P27" s="28"/>
      <c r="Q27" s="46"/>
      <c r="R27" s="46"/>
      <c r="S27" s="46"/>
      <c r="T27" s="46"/>
      <c r="U27" s="46"/>
      <c r="V27" s="48"/>
      <c r="W27" s="45"/>
      <c r="X27" s="46"/>
      <c r="Y27" s="46"/>
      <c r="Z27" s="46"/>
      <c r="AA27" s="46"/>
      <c r="AB27" s="48"/>
      <c r="AC27" s="45"/>
      <c r="AD27" s="46"/>
      <c r="AE27" s="46"/>
      <c r="AF27" s="46"/>
      <c r="AG27" s="46"/>
      <c r="AH27" s="46"/>
      <c r="AI27" s="48"/>
      <c r="AJ27" s="45"/>
      <c r="AK27" s="46"/>
      <c r="AL27" s="46"/>
      <c r="AM27" s="46"/>
      <c r="AN27" s="46"/>
      <c r="AO27" s="48"/>
      <c r="AP27" s="45"/>
      <c r="AQ27" s="46"/>
      <c r="AR27" s="46"/>
      <c r="AS27" s="46"/>
      <c r="AT27" s="46"/>
      <c r="AU27" s="46"/>
      <c r="AV27" s="48"/>
      <c r="AW27" s="45"/>
      <c r="AX27" s="46"/>
      <c r="AY27" s="46"/>
      <c r="AZ27" s="46"/>
      <c r="BA27" s="46"/>
      <c r="BB27" s="46"/>
      <c r="BC27" s="48"/>
      <c r="BD27" s="45"/>
      <c r="BE27" s="46"/>
      <c r="BF27" s="46"/>
      <c r="BG27" s="46"/>
      <c r="BH27" s="46"/>
      <c r="BI27" s="48"/>
      <c r="BJ27" s="30"/>
      <c r="BK27" s="173"/>
      <c r="BL27" s="173"/>
      <c r="BM27" s="173"/>
      <c r="BN27" s="173"/>
      <c r="BO27" s="173"/>
      <c r="BP27" s="173"/>
      <c r="BQ27" s="173"/>
      <c r="BR27" s="31"/>
      <c r="BS27" s="67"/>
      <c r="BT27" s="67"/>
      <c r="BU27" s="16"/>
      <c r="BV27" s="55"/>
      <c r="BW27" s="55"/>
      <c r="BX27" s="55"/>
      <c r="BY27" s="55"/>
    </row>
    <row r="28" spans="1:77" s="17" customFormat="1" ht="28.5" customHeight="1">
      <c r="A28" s="143" t="s">
        <v>26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126"/>
      <c r="M28" s="127"/>
      <c r="N28" s="127"/>
      <c r="O28" s="128"/>
      <c r="P28" s="33"/>
      <c r="Q28" s="106"/>
      <c r="R28" s="106"/>
      <c r="S28" s="106"/>
      <c r="T28" s="106"/>
      <c r="U28" s="106"/>
      <c r="V28" s="34"/>
      <c r="W28" s="33"/>
      <c r="X28" s="106"/>
      <c r="Y28" s="106"/>
      <c r="Z28" s="106"/>
      <c r="AA28" s="106"/>
      <c r="AB28" s="34"/>
      <c r="AC28" s="33"/>
      <c r="AD28" s="106"/>
      <c r="AE28" s="106"/>
      <c r="AF28" s="106"/>
      <c r="AG28" s="106"/>
      <c r="AH28" s="106"/>
      <c r="AI28" s="34"/>
      <c r="AJ28" s="33"/>
      <c r="AK28" s="106"/>
      <c r="AL28" s="106"/>
      <c r="AM28" s="106"/>
      <c r="AN28" s="106"/>
      <c r="AO28" s="34"/>
      <c r="AP28" s="33"/>
      <c r="AQ28" s="106"/>
      <c r="AR28" s="106"/>
      <c r="AS28" s="106"/>
      <c r="AT28" s="106"/>
      <c r="AU28" s="106"/>
      <c r="AV28" s="34"/>
      <c r="AW28" s="33"/>
      <c r="AX28" s="106"/>
      <c r="AY28" s="106"/>
      <c r="AZ28" s="106"/>
      <c r="BA28" s="106"/>
      <c r="BB28" s="106"/>
      <c r="BC28" s="34"/>
      <c r="BD28" s="33"/>
      <c r="BE28" s="106"/>
      <c r="BF28" s="106"/>
      <c r="BG28" s="106"/>
      <c r="BH28" s="106"/>
      <c r="BI28" s="34"/>
      <c r="BJ28" s="38"/>
      <c r="BK28" s="169">
        <f>SUM(Q28,X28,AD28,AK28,AQ28,AX28,BE28)</f>
        <v>0</v>
      </c>
      <c r="BL28" s="169"/>
      <c r="BM28" s="169"/>
      <c r="BN28" s="169"/>
      <c r="BO28" s="169"/>
      <c r="BP28" s="169"/>
      <c r="BQ28" s="169"/>
      <c r="BR28" s="37"/>
      <c r="BS28" s="67"/>
      <c r="BT28" s="67"/>
      <c r="BU28" s="18"/>
      <c r="BV28" s="55"/>
      <c r="BW28" s="55"/>
      <c r="BX28" s="55"/>
      <c r="BY28" s="55"/>
    </row>
    <row r="29" spans="1:77" ht="39" customHeight="1">
      <c r="A29" s="158" t="s">
        <v>27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74">
        <v>4245</v>
      </c>
      <c r="M29" s="74"/>
      <c r="N29" s="74"/>
      <c r="O29" s="74"/>
      <c r="P29" s="24"/>
      <c r="Q29" s="102"/>
      <c r="R29" s="102"/>
      <c r="S29" s="102"/>
      <c r="T29" s="102"/>
      <c r="U29" s="102"/>
      <c r="V29" s="25"/>
      <c r="W29" s="24"/>
      <c r="X29" s="102"/>
      <c r="Y29" s="102"/>
      <c r="Z29" s="102"/>
      <c r="AA29" s="102"/>
      <c r="AB29" s="25"/>
      <c r="AC29" s="24"/>
      <c r="AD29" s="102"/>
      <c r="AE29" s="102"/>
      <c r="AF29" s="102"/>
      <c r="AG29" s="102"/>
      <c r="AH29" s="102"/>
      <c r="AI29" s="25"/>
      <c r="AJ29" s="24"/>
      <c r="AK29" s="102"/>
      <c r="AL29" s="102"/>
      <c r="AM29" s="102"/>
      <c r="AN29" s="102"/>
      <c r="AO29" s="25"/>
      <c r="AP29" s="24"/>
      <c r="AQ29" s="102"/>
      <c r="AR29" s="102"/>
      <c r="AS29" s="102"/>
      <c r="AT29" s="102"/>
      <c r="AU29" s="102"/>
      <c r="AV29" s="25"/>
      <c r="AW29" s="24"/>
      <c r="AX29" s="102"/>
      <c r="AY29" s="102"/>
      <c r="AZ29" s="102"/>
      <c r="BA29" s="102"/>
      <c r="BB29" s="102"/>
      <c r="BC29" s="25"/>
      <c r="BD29" s="24"/>
      <c r="BE29" s="102"/>
      <c r="BF29" s="102"/>
      <c r="BG29" s="102"/>
      <c r="BH29" s="102"/>
      <c r="BI29" s="25"/>
      <c r="BJ29" s="26"/>
      <c r="BK29" s="169">
        <f>SUM(Q29,X29,AD29,AK29,AQ29,AX29,BE29)</f>
        <v>0</v>
      </c>
      <c r="BL29" s="169"/>
      <c r="BM29" s="169"/>
      <c r="BN29" s="169"/>
      <c r="BO29" s="169"/>
      <c r="BP29" s="169"/>
      <c r="BQ29" s="169"/>
      <c r="BR29" s="27"/>
      <c r="BS29" s="67"/>
      <c r="BT29" s="67"/>
      <c r="BU29" s="1"/>
      <c r="BV29" s="55"/>
      <c r="BW29" s="55"/>
      <c r="BX29" s="55"/>
      <c r="BY29" s="55"/>
    </row>
    <row r="30" spans="1:77" ht="25.5" customHeight="1">
      <c r="A30" s="134" t="s">
        <v>28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6"/>
      <c r="L30" s="123">
        <v>4260</v>
      </c>
      <c r="M30" s="124"/>
      <c r="N30" s="124"/>
      <c r="O30" s="125"/>
      <c r="P30" s="45"/>
      <c r="Q30" s="46"/>
      <c r="R30" s="46"/>
      <c r="S30" s="46"/>
      <c r="T30" s="46"/>
      <c r="U30" s="46"/>
      <c r="V30" s="48"/>
      <c r="W30" s="45"/>
      <c r="X30" s="46"/>
      <c r="Y30" s="46"/>
      <c r="Z30" s="46"/>
      <c r="AA30" s="46"/>
      <c r="AB30" s="48"/>
      <c r="AC30" s="45"/>
      <c r="AD30" s="46"/>
      <c r="AE30" s="46"/>
      <c r="AF30" s="46"/>
      <c r="AG30" s="46"/>
      <c r="AH30" s="46"/>
      <c r="AI30" s="48"/>
      <c r="AJ30" s="45"/>
      <c r="AK30" s="46"/>
      <c r="AL30" s="46"/>
      <c r="AM30" s="46"/>
      <c r="AN30" s="46"/>
      <c r="AO30" s="48"/>
      <c r="AP30" s="45"/>
      <c r="AQ30" s="46"/>
      <c r="AR30" s="46"/>
      <c r="AS30" s="46"/>
      <c r="AT30" s="46"/>
      <c r="AU30" s="46"/>
      <c r="AV30" s="48"/>
      <c r="AW30" s="45"/>
      <c r="AX30" s="46"/>
      <c r="AY30" s="46"/>
      <c r="AZ30" s="46"/>
      <c r="BA30" s="46"/>
      <c r="BB30" s="46"/>
      <c r="BC30" s="48"/>
      <c r="BD30" s="45"/>
      <c r="BE30" s="46"/>
      <c r="BF30" s="46"/>
      <c r="BG30" s="46"/>
      <c r="BH30" s="46"/>
      <c r="BI30" s="48"/>
      <c r="BJ30" s="30"/>
      <c r="BK30" s="32"/>
      <c r="BL30" s="32"/>
      <c r="BM30" s="32"/>
      <c r="BN30" s="32"/>
      <c r="BO30" s="32"/>
      <c r="BP30" s="32"/>
      <c r="BQ30" s="32"/>
      <c r="BR30" s="31"/>
      <c r="BS30" s="67"/>
      <c r="BT30" s="67"/>
      <c r="BU30" s="1"/>
      <c r="BV30" s="55"/>
      <c r="BW30" s="55"/>
      <c r="BX30" s="55"/>
      <c r="BY30" s="55"/>
    </row>
    <row r="31" spans="1:77" ht="25.5" customHeight="1">
      <c r="A31" s="143" t="s">
        <v>29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126"/>
      <c r="M31" s="127"/>
      <c r="N31" s="127"/>
      <c r="O31" s="128"/>
      <c r="P31" s="33"/>
      <c r="Q31" s="106"/>
      <c r="R31" s="106"/>
      <c r="S31" s="106"/>
      <c r="T31" s="106"/>
      <c r="U31" s="106"/>
      <c r="V31" s="34"/>
      <c r="W31" s="33"/>
      <c r="X31" s="106"/>
      <c r="Y31" s="106"/>
      <c r="Z31" s="106"/>
      <c r="AA31" s="106"/>
      <c r="AB31" s="34"/>
      <c r="AC31" s="33"/>
      <c r="AD31" s="106"/>
      <c r="AE31" s="106"/>
      <c r="AF31" s="106"/>
      <c r="AG31" s="106"/>
      <c r="AH31" s="106"/>
      <c r="AI31" s="34"/>
      <c r="AJ31" s="33"/>
      <c r="AK31" s="106"/>
      <c r="AL31" s="106"/>
      <c r="AM31" s="106"/>
      <c r="AN31" s="106"/>
      <c r="AO31" s="34"/>
      <c r="AP31" s="33"/>
      <c r="AQ31" s="106"/>
      <c r="AR31" s="106"/>
      <c r="AS31" s="106"/>
      <c r="AT31" s="106"/>
      <c r="AU31" s="106"/>
      <c r="AV31" s="34"/>
      <c r="AW31" s="33"/>
      <c r="AX31" s="106"/>
      <c r="AY31" s="106"/>
      <c r="AZ31" s="106"/>
      <c r="BA31" s="106"/>
      <c r="BB31" s="106"/>
      <c r="BC31" s="34"/>
      <c r="BD31" s="33"/>
      <c r="BE31" s="106"/>
      <c r="BF31" s="106"/>
      <c r="BG31" s="106"/>
      <c r="BH31" s="106"/>
      <c r="BI31" s="34"/>
      <c r="BJ31" s="38"/>
      <c r="BK31" s="169">
        <f>SUM(Q31,X31,AD31,AK31,AQ31,AX31,BE31)</f>
        <v>0</v>
      </c>
      <c r="BL31" s="169"/>
      <c r="BM31" s="169"/>
      <c r="BN31" s="169"/>
      <c r="BO31" s="169"/>
      <c r="BP31" s="169"/>
      <c r="BQ31" s="169"/>
      <c r="BR31" s="37"/>
      <c r="BS31" s="67"/>
      <c r="BT31" s="67"/>
      <c r="BU31" s="1"/>
      <c r="BV31" s="55"/>
      <c r="BW31" s="55"/>
      <c r="BX31" s="55"/>
      <c r="BY31" s="55"/>
    </row>
    <row r="32" spans="1:77" ht="39" customHeight="1">
      <c r="A32" s="161" t="s">
        <v>30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74">
        <v>4265</v>
      </c>
      <c r="M32" s="74"/>
      <c r="N32" s="74"/>
      <c r="O32" s="74"/>
      <c r="P32" s="24"/>
      <c r="Q32" s="102"/>
      <c r="R32" s="102"/>
      <c r="S32" s="102"/>
      <c r="T32" s="102"/>
      <c r="U32" s="102"/>
      <c r="V32" s="25"/>
      <c r="W32" s="24"/>
      <c r="X32" s="102"/>
      <c r="Y32" s="102"/>
      <c r="Z32" s="102"/>
      <c r="AA32" s="102"/>
      <c r="AB32" s="25"/>
      <c r="AC32" s="24"/>
      <c r="AD32" s="102"/>
      <c r="AE32" s="102"/>
      <c r="AF32" s="102"/>
      <c r="AG32" s="102"/>
      <c r="AH32" s="102"/>
      <c r="AI32" s="25"/>
      <c r="AJ32" s="24"/>
      <c r="AK32" s="102"/>
      <c r="AL32" s="102"/>
      <c r="AM32" s="102"/>
      <c r="AN32" s="102"/>
      <c r="AO32" s="25"/>
      <c r="AP32" s="24"/>
      <c r="AQ32" s="102"/>
      <c r="AR32" s="102"/>
      <c r="AS32" s="102"/>
      <c r="AT32" s="102"/>
      <c r="AU32" s="102"/>
      <c r="AV32" s="25"/>
      <c r="AW32" s="24"/>
      <c r="AX32" s="102"/>
      <c r="AY32" s="102"/>
      <c r="AZ32" s="102"/>
      <c r="BA32" s="102"/>
      <c r="BB32" s="102"/>
      <c r="BC32" s="25"/>
      <c r="BD32" s="24"/>
      <c r="BE32" s="102"/>
      <c r="BF32" s="102"/>
      <c r="BG32" s="102"/>
      <c r="BH32" s="102"/>
      <c r="BI32" s="25"/>
      <c r="BJ32" s="26"/>
      <c r="BK32" s="169">
        <f>SUM(Q32,X32,AD32,AK32,AQ32,AX32,BE32)</f>
        <v>0</v>
      </c>
      <c r="BL32" s="169"/>
      <c r="BM32" s="169"/>
      <c r="BN32" s="169"/>
      <c r="BO32" s="169"/>
      <c r="BP32" s="169"/>
      <c r="BQ32" s="169"/>
      <c r="BR32" s="27"/>
      <c r="BS32" s="67"/>
      <c r="BT32" s="67"/>
      <c r="BU32" s="1"/>
      <c r="BV32" s="55"/>
      <c r="BW32" s="55"/>
      <c r="BX32" s="55"/>
      <c r="BY32" s="55"/>
    </row>
    <row r="33" spans="1:77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68"/>
      <c r="BT33" s="68"/>
      <c r="BU33" s="1"/>
      <c r="BV33" s="55"/>
      <c r="BW33" s="55"/>
      <c r="BX33" s="55"/>
      <c r="BY33" s="55"/>
    </row>
    <row r="34" spans="1:77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68"/>
      <c r="BT34" s="68"/>
      <c r="BU34" s="1"/>
      <c r="BV34" s="55"/>
      <c r="BW34" s="55"/>
      <c r="BX34" s="55"/>
      <c r="BY34" s="55"/>
    </row>
    <row r="35" spans="1:77" s="5" customFormat="1" ht="12.75" customHeight="1">
      <c r="A35" s="89">
        <v>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74">
        <v>2</v>
      </c>
      <c r="M35" s="74"/>
      <c r="N35" s="74"/>
      <c r="O35" s="74"/>
      <c r="P35" s="74">
        <v>3</v>
      </c>
      <c r="Q35" s="74"/>
      <c r="R35" s="74"/>
      <c r="S35" s="74"/>
      <c r="T35" s="74"/>
      <c r="U35" s="74"/>
      <c r="V35" s="74"/>
      <c r="W35" s="74">
        <v>4</v>
      </c>
      <c r="X35" s="74"/>
      <c r="Y35" s="74"/>
      <c r="Z35" s="74"/>
      <c r="AA35" s="74"/>
      <c r="AB35" s="74"/>
      <c r="AC35" s="74">
        <v>5</v>
      </c>
      <c r="AD35" s="74"/>
      <c r="AE35" s="74"/>
      <c r="AF35" s="74"/>
      <c r="AG35" s="74"/>
      <c r="AH35" s="74"/>
      <c r="AI35" s="74"/>
      <c r="AJ35" s="73">
        <v>6</v>
      </c>
      <c r="AK35" s="73"/>
      <c r="AL35" s="73"/>
      <c r="AM35" s="73"/>
      <c r="AN35" s="73"/>
      <c r="AO35" s="73"/>
      <c r="AP35" s="73">
        <v>7</v>
      </c>
      <c r="AQ35" s="73"/>
      <c r="AR35" s="73"/>
      <c r="AS35" s="73"/>
      <c r="AT35" s="73"/>
      <c r="AU35" s="73"/>
      <c r="AV35" s="73"/>
      <c r="AW35" s="73">
        <v>8</v>
      </c>
      <c r="AX35" s="73"/>
      <c r="AY35" s="73"/>
      <c r="AZ35" s="73"/>
      <c r="BA35" s="73"/>
      <c r="BB35" s="73"/>
      <c r="BC35" s="73"/>
      <c r="BD35" s="73">
        <v>9</v>
      </c>
      <c r="BE35" s="73"/>
      <c r="BF35" s="73"/>
      <c r="BG35" s="73"/>
      <c r="BH35" s="73"/>
      <c r="BI35" s="73"/>
      <c r="BJ35" s="73">
        <v>10</v>
      </c>
      <c r="BK35" s="73"/>
      <c r="BL35" s="73"/>
      <c r="BM35" s="73"/>
      <c r="BN35" s="73"/>
      <c r="BO35" s="73"/>
      <c r="BP35" s="73"/>
      <c r="BQ35" s="73"/>
      <c r="BR35" s="73"/>
      <c r="BS35" s="65"/>
      <c r="BT35" s="65"/>
      <c r="BU35" s="1"/>
      <c r="BV35" s="55"/>
      <c r="BW35" s="55"/>
      <c r="BX35" s="55"/>
      <c r="BY35" s="55"/>
    </row>
    <row r="36" spans="1:77" ht="39" customHeight="1">
      <c r="A36" s="166" t="s">
        <v>31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21">
        <v>4270</v>
      </c>
      <c r="M36" s="121"/>
      <c r="N36" s="121"/>
      <c r="O36" s="121"/>
      <c r="P36" s="39"/>
      <c r="Q36" s="172"/>
      <c r="R36" s="172"/>
      <c r="S36" s="172"/>
      <c r="T36" s="172"/>
      <c r="U36" s="172"/>
      <c r="V36" s="40"/>
      <c r="W36" s="39"/>
      <c r="X36" s="172"/>
      <c r="Y36" s="172"/>
      <c r="Z36" s="172"/>
      <c r="AA36" s="172"/>
      <c r="AB36" s="40"/>
      <c r="AC36" s="39"/>
      <c r="AD36" s="172"/>
      <c r="AE36" s="172"/>
      <c r="AF36" s="172"/>
      <c r="AG36" s="172"/>
      <c r="AH36" s="172"/>
      <c r="AI36" s="40"/>
      <c r="AJ36" s="39"/>
      <c r="AK36" s="172"/>
      <c r="AL36" s="172"/>
      <c r="AM36" s="172"/>
      <c r="AN36" s="172"/>
      <c r="AO36" s="40"/>
      <c r="AP36" s="39"/>
      <c r="AQ36" s="172"/>
      <c r="AR36" s="172"/>
      <c r="AS36" s="172"/>
      <c r="AT36" s="172"/>
      <c r="AU36" s="172"/>
      <c r="AV36" s="40"/>
      <c r="AW36" s="39"/>
      <c r="AX36" s="172"/>
      <c r="AY36" s="172"/>
      <c r="AZ36" s="172"/>
      <c r="BA36" s="172"/>
      <c r="BB36" s="172"/>
      <c r="BC36" s="40"/>
      <c r="BD36" s="39"/>
      <c r="BE36" s="172"/>
      <c r="BF36" s="172"/>
      <c r="BG36" s="172"/>
      <c r="BH36" s="172"/>
      <c r="BI36" s="40"/>
      <c r="BJ36" s="41"/>
      <c r="BK36" s="120">
        <f>SUM(Q36,X36,AD36,AK36,AQ36,AX36,BE36)</f>
        <v>0</v>
      </c>
      <c r="BL36" s="120"/>
      <c r="BM36" s="120"/>
      <c r="BN36" s="120"/>
      <c r="BO36" s="120"/>
      <c r="BP36" s="120"/>
      <c r="BQ36" s="120"/>
      <c r="BR36" s="42"/>
      <c r="BS36" s="69"/>
      <c r="BT36" s="69"/>
      <c r="BU36" s="1"/>
      <c r="BV36" s="55"/>
      <c r="BW36" s="55"/>
      <c r="BX36" s="55"/>
      <c r="BY36" s="55"/>
    </row>
    <row r="37" spans="1:77" ht="27" customHeight="1">
      <c r="A37" s="166" t="s">
        <v>32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21">
        <v>4275</v>
      </c>
      <c r="M37" s="121"/>
      <c r="N37" s="121"/>
      <c r="O37" s="121"/>
      <c r="P37" s="39"/>
      <c r="Q37" s="172"/>
      <c r="R37" s="172"/>
      <c r="S37" s="172"/>
      <c r="T37" s="172"/>
      <c r="U37" s="172"/>
      <c r="V37" s="40"/>
      <c r="W37" s="39"/>
      <c r="X37" s="172"/>
      <c r="Y37" s="172"/>
      <c r="Z37" s="172"/>
      <c r="AA37" s="172"/>
      <c r="AB37" s="40"/>
      <c r="AC37" s="39"/>
      <c r="AD37" s="172"/>
      <c r="AE37" s="172"/>
      <c r="AF37" s="172"/>
      <c r="AG37" s="172"/>
      <c r="AH37" s="172"/>
      <c r="AI37" s="40"/>
      <c r="AJ37" s="39"/>
      <c r="AK37" s="172"/>
      <c r="AL37" s="172"/>
      <c r="AM37" s="172"/>
      <c r="AN37" s="172"/>
      <c r="AO37" s="40"/>
      <c r="AP37" s="39"/>
      <c r="AQ37" s="172"/>
      <c r="AR37" s="172"/>
      <c r="AS37" s="172"/>
      <c r="AT37" s="172"/>
      <c r="AU37" s="172"/>
      <c r="AV37" s="40"/>
      <c r="AW37" s="39"/>
      <c r="AX37" s="172"/>
      <c r="AY37" s="172"/>
      <c r="AZ37" s="172"/>
      <c r="BA37" s="172"/>
      <c r="BB37" s="172"/>
      <c r="BC37" s="40"/>
      <c r="BD37" s="39"/>
      <c r="BE37" s="172"/>
      <c r="BF37" s="172"/>
      <c r="BG37" s="172"/>
      <c r="BH37" s="172"/>
      <c r="BI37" s="40"/>
      <c r="BJ37" s="41"/>
      <c r="BK37" s="120">
        <f>SUM(Q37,X37,AD37,AK37,AQ37,AX37,BE37)</f>
        <v>0</v>
      </c>
      <c r="BL37" s="120"/>
      <c r="BM37" s="120"/>
      <c r="BN37" s="120"/>
      <c r="BO37" s="120"/>
      <c r="BP37" s="120"/>
      <c r="BQ37" s="120"/>
      <c r="BR37" s="42"/>
      <c r="BS37" s="69"/>
      <c r="BT37" s="69"/>
      <c r="BU37" s="1"/>
      <c r="BV37" s="55"/>
      <c r="BW37" s="55"/>
      <c r="BX37" s="55"/>
      <c r="BY37" s="55"/>
    </row>
    <row r="38" spans="1:77" ht="27" customHeight="1">
      <c r="A38" s="166" t="s">
        <v>33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21">
        <v>4290</v>
      </c>
      <c r="M38" s="121"/>
      <c r="N38" s="121"/>
      <c r="O38" s="121"/>
      <c r="P38" s="39"/>
      <c r="Q38" s="172"/>
      <c r="R38" s="172"/>
      <c r="S38" s="172"/>
      <c r="T38" s="172"/>
      <c r="U38" s="172"/>
      <c r="V38" s="40"/>
      <c r="W38" s="39"/>
      <c r="X38" s="172"/>
      <c r="Y38" s="172"/>
      <c r="Z38" s="172"/>
      <c r="AA38" s="172"/>
      <c r="AB38" s="40"/>
      <c r="AC38" s="39"/>
      <c r="AD38" s="172"/>
      <c r="AE38" s="172"/>
      <c r="AF38" s="172"/>
      <c r="AG38" s="172"/>
      <c r="AH38" s="172"/>
      <c r="AI38" s="40"/>
      <c r="AJ38" s="39"/>
      <c r="AK38" s="172"/>
      <c r="AL38" s="172"/>
      <c r="AM38" s="172"/>
      <c r="AN38" s="172"/>
      <c r="AO38" s="40"/>
      <c r="AP38" s="39"/>
      <c r="AQ38" s="172"/>
      <c r="AR38" s="172"/>
      <c r="AS38" s="172"/>
      <c r="AT38" s="172"/>
      <c r="AU38" s="172"/>
      <c r="AV38" s="40"/>
      <c r="AW38" s="39"/>
      <c r="AX38" s="172"/>
      <c r="AY38" s="172"/>
      <c r="AZ38" s="172"/>
      <c r="BA38" s="172"/>
      <c r="BB38" s="172"/>
      <c r="BC38" s="40"/>
      <c r="BD38" s="39"/>
      <c r="BE38" s="172"/>
      <c r="BF38" s="172"/>
      <c r="BG38" s="172"/>
      <c r="BH38" s="172"/>
      <c r="BI38" s="40"/>
      <c r="BJ38" s="41"/>
      <c r="BK38" s="120">
        <f>SUM(Q38,X38,AD38,AK38,AQ38,AX38,BE38)</f>
        <v>0</v>
      </c>
      <c r="BL38" s="120"/>
      <c r="BM38" s="120"/>
      <c r="BN38" s="120"/>
      <c r="BO38" s="120"/>
      <c r="BP38" s="120"/>
      <c r="BQ38" s="120"/>
      <c r="BR38" s="42"/>
      <c r="BS38" s="69"/>
      <c r="BT38" s="69"/>
      <c r="BU38" s="7"/>
      <c r="BV38" s="55"/>
      <c r="BW38" s="55"/>
      <c r="BX38" s="55"/>
      <c r="BY38" s="55"/>
    </row>
    <row r="39" spans="1:77" ht="27" customHeight="1">
      <c r="A39" s="157" t="s">
        <v>34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22">
        <v>4295</v>
      </c>
      <c r="M39" s="122"/>
      <c r="N39" s="122"/>
      <c r="O39" s="122"/>
      <c r="P39" s="41"/>
      <c r="Q39" s="120">
        <f>SUM(Q21:U22,Q24:U26,Q28:U29,Q31:U32,Q36:U38)</f>
        <v>0</v>
      </c>
      <c r="R39" s="120"/>
      <c r="S39" s="120"/>
      <c r="T39" s="120"/>
      <c r="U39" s="120"/>
      <c r="V39" s="42"/>
      <c r="W39" s="41"/>
      <c r="X39" s="120">
        <f>SUM(X21:AA22,X24:AA26,X28:AA29,X31:AA32,X36:AA38)</f>
        <v>0</v>
      </c>
      <c r="Y39" s="120"/>
      <c r="Z39" s="120"/>
      <c r="AA39" s="120"/>
      <c r="AB39" s="42"/>
      <c r="AC39" s="41"/>
      <c r="AD39" s="120">
        <f>SUM(AD21:AH22,AD24:AH26,AD28:AH29,AD31:AH32,AD36:AH38)</f>
        <v>0</v>
      </c>
      <c r="AE39" s="120"/>
      <c r="AF39" s="120"/>
      <c r="AG39" s="120"/>
      <c r="AH39" s="120"/>
      <c r="AI39" s="42"/>
      <c r="AJ39" s="41"/>
      <c r="AK39" s="120">
        <f>SUM(AK21:AN22,AK24:AN26,AK28:AN29,AK31:AN32,AK36:AN38)</f>
        <v>0</v>
      </c>
      <c r="AL39" s="120"/>
      <c r="AM39" s="120"/>
      <c r="AN39" s="120"/>
      <c r="AO39" s="42"/>
      <c r="AP39" s="41"/>
      <c r="AQ39" s="120">
        <f>AQ21+AQ24</f>
        <v>2669</v>
      </c>
      <c r="AR39" s="120"/>
      <c r="AS39" s="120"/>
      <c r="AT39" s="120"/>
      <c r="AU39" s="120"/>
      <c r="AV39" s="42"/>
      <c r="AW39" s="41"/>
      <c r="AX39" s="120">
        <f>SUM(AX21:BB22,AX24:BB26,AX28:BB29,AX31:BB32,AX36:BB38)</f>
        <v>0</v>
      </c>
      <c r="AY39" s="120"/>
      <c r="AZ39" s="120"/>
      <c r="BA39" s="120"/>
      <c r="BB39" s="120"/>
      <c r="BC39" s="42"/>
      <c r="BD39" s="41"/>
      <c r="BE39" s="120">
        <f>SUM(BE21:BH22,BE24:BH26,BE28:BH29,BE31:BH32,BE36:BH38)</f>
        <v>0</v>
      </c>
      <c r="BF39" s="120"/>
      <c r="BG39" s="120"/>
      <c r="BH39" s="120"/>
      <c r="BI39" s="42"/>
      <c r="BJ39" s="41"/>
      <c r="BK39" s="120">
        <f>SUM(Q39,X39,AD39,AK39,AQ39,AX39,BE39)</f>
        <v>2669</v>
      </c>
      <c r="BL39" s="120"/>
      <c r="BM39" s="120"/>
      <c r="BN39" s="120"/>
      <c r="BO39" s="120"/>
      <c r="BP39" s="120"/>
      <c r="BQ39" s="120"/>
      <c r="BR39" s="42"/>
      <c r="BS39" s="69"/>
      <c r="BT39" s="69"/>
      <c r="BU39" s="7"/>
      <c r="BV39" s="55"/>
      <c r="BW39" s="55"/>
      <c r="BX39" s="55"/>
      <c r="BY39" s="55"/>
    </row>
    <row r="40" spans="1:77" ht="13.5" customHeight="1">
      <c r="A40" s="130" t="s">
        <v>12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2"/>
      <c r="L40" s="137">
        <v>4300</v>
      </c>
      <c r="M40" s="138"/>
      <c r="N40" s="138"/>
      <c r="O40" s="139"/>
      <c r="P40" s="176"/>
      <c r="Q40" s="180">
        <f>SUM(Q20,Q39)</f>
        <v>9718</v>
      </c>
      <c r="R40" s="180"/>
      <c r="S40" s="180"/>
      <c r="T40" s="180"/>
      <c r="U40" s="180"/>
      <c r="V40" s="178"/>
      <c r="W40" s="176"/>
      <c r="X40" s="180">
        <f>SUM(X20,X39)</f>
        <v>0</v>
      </c>
      <c r="Y40" s="180"/>
      <c r="Z40" s="180"/>
      <c r="AA40" s="180"/>
      <c r="AB40" s="178"/>
      <c r="AC40" s="176"/>
      <c r="AD40" s="180">
        <f>SUM(AD20,AD39)</f>
        <v>0</v>
      </c>
      <c r="AE40" s="180"/>
      <c r="AF40" s="180"/>
      <c r="AG40" s="180"/>
      <c r="AH40" s="180"/>
      <c r="AI40" s="178"/>
      <c r="AJ40" s="176"/>
      <c r="AK40" s="180">
        <f>SUM(AK20,AK39)</f>
        <v>1973</v>
      </c>
      <c r="AL40" s="180"/>
      <c r="AM40" s="180"/>
      <c r="AN40" s="180"/>
      <c r="AO40" s="178"/>
      <c r="AP40" s="176"/>
      <c r="AQ40" s="180">
        <f>AQ20+AQ21+AQ24</f>
        <v>67787</v>
      </c>
      <c r="AR40" s="180"/>
      <c r="AS40" s="180"/>
      <c r="AT40" s="180"/>
      <c r="AU40" s="180"/>
      <c r="AV40" s="178"/>
      <c r="AW40" s="176"/>
      <c r="AX40" s="180">
        <f>SUM(AX20,AX39)</f>
        <v>0</v>
      </c>
      <c r="AY40" s="180"/>
      <c r="AZ40" s="180"/>
      <c r="BA40" s="180"/>
      <c r="BB40" s="180"/>
      <c r="BC40" s="178"/>
      <c r="BD40" s="176"/>
      <c r="BE40" s="180">
        <f>SUM(BE20,BE39)</f>
        <v>0</v>
      </c>
      <c r="BF40" s="180"/>
      <c r="BG40" s="180"/>
      <c r="BH40" s="180"/>
      <c r="BI40" s="178"/>
      <c r="BJ40" s="176"/>
      <c r="BK40" s="180">
        <f>SUM(Q40,X40,AD40,AK40,AQ40,AX40,BE40)</f>
        <v>79478</v>
      </c>
      <c r="BL40" s="180"/>
      <c r="BM40" s="180"/>
      <c r="BN40" s="180"/>
      <c r="BO40" s="180"/>
      <c r="BP40" s="180"/>
      <c r="BQ40" s="180"/>
      <c r="BR40" s="178"/>
      <c r="BS40" s="70"/>
      <c r="BT40" s="70"/>
      <c r="BU40" s="7"/>
      <c r="BV40" s="55"/>
      <c r="BW40" s="55"/>
      <c r="BX40" s="55"/>
      <c r="BY40" s="55"/>
    </row>
    <row r="41" spans="1:77" ht="13.5" customHeight="1">
      <c r="A41" s="76" t="s">
        <v>35</v>
      </c>
      <c r="B41" s="77"/>
      <c r="C41" s="77"/>
      <c r="D41" s="77"/>
      <c r="E41" s="77"/>
      <c r="F41" s="77"/>
      <c r="G41" s="77"/>
      <c r="H41" s="77"/>
      <c r="I41" s="77"/>
      <c r="J41" s="77"/>
      <c r="K41" s="78"/>
      <c r="L41" s="140"/>
      <c r="M41" s="141"/>
      <c r="N41" s="141"/>
      <c r="O41" s="142"/>
      <c r="P41" s="177"/>
      <c r="Q41" s="181"/>
      <c r="R41" s="181"/>
      <c r="S41" s="181"/>
      <c r="T41" s="181"/>
      <c r="U41" s="181"/>
      <c r="V41" s="179"/>
      <c r="W41" s="177"/>
      <c r="X41" s="181"/>
      <c r="Y41" s="181"/>
      <c r="Z41" s="181"/>
      <c r="AA41" s="181"/>
      <c r="AB41" s="179"/>
      <c r="AC41" s="177"/>
      <c r="AD41" s="181"/>
      <c r="AE41" s="181"/>
      <c r="AF41" s="181"/>
      <c r="AG41" s="181"/>
      <c r="AH41" s="181"/>
      <c r="AI41" s="179"/>
      <c r="AJ41" s="177"/>
      <c r="AK41" s="181"/>
      <c r="AL41" s="181"/>
      <c r="AM41" s="181"/>
      <c r="AN41" s="181"/>
      <c r="AO41" s="179"/>
      <c r="AP41" s="177"/>
      <c r="AQ41" s="181"/>
      <c r="AR41" s="181"/>
      <c r="AS41" s="181"/>
      <c r="AT41" s="181"/>
      <c r="AU41" s="181"/>
      <c r="AV41" s="179"/>
      <c r="AW41" s="177"/>
      <c r="AX41" s="181"/>
      <c r="AY41" s="181"/>
      <c r="AZ41" s="181"/>
      <c r="BA41" s="181"/>
      <c r="BB41" s="181"/>
      <c r="BC41" s="179"/>
      <c r="BD41" s="177"/>
      <c r="BE41" s="181"/>
      <c r="BF41" s="181"/>
      <c r="BG41" s="181"/>
      <c r="BH41" s="181"/>
      <c r="BI41" s="179"/>
      <c r="BJ41" s="177"/>
      <c r="BK41" s="181"/>
      <c r="BL41" s="181"/>
      <c r="BM41" s="181"/>
      <c r="BN41" s="181"/>
      <c r="BO41" s="181"/>
      <c r="BP41" s="181"/>
      <c r="BQ41" s="181"/>
      <c r="BR41" s="179"/>
      <c r="BS41" s="70"/>
      <c r="BT41" s="70"/>
      <c r="BU41" s="7"/>
      <c r="BV41" s="55"/>
      <c r="BW41" s="55"/>
      <c r="BX41" s="55"/>
      <c r="BY41" s="55"/>
    </row>
    <row r="42" spans="2:77" ht="19.5" customHeight="1"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E42" s="14"/>
      <c r="AF42" s="14"/>
      <c r="AG42" s="14"/>
      <c r="AH42" s="14"/>
      <c r="AI42" s="14"/>
      <c r="AJ42" s="14"/>
      <c r="AK42" s="14"/>
      <c r="AL42" s="1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1"/>
      <c r="BT42" s="71"/>
      <c r="BU42" s="7"/>
      <c r="BV42" s="55"/>
      <c r="BW42" s="55"/>
      <c r="BX42" s="55"/>
      <c r="BY42" s="55"/>
    </row>
    <row r="43" spans="2:77" ht="13.5" customHeight="1">
      <c r="B43" s="162" t="s">
        <v>8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8"/>
      <c r="N43" s="8"/>
      <c r="O43" s="8"/>
      <c r="P43" s="8"/>
      <c r="Q43" s="8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8"/>
      <c r="AH43" s="8"/>
      <c r="AI43" s="183" t="s">
        <v>50</v>
      </c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1"/>
      <c r="BT43" s="71"/>
      <c r="BU43" s="7"/>
      <c r="BV43" s="55"/>
      <c r="BW43" s="55"/>
      <c r="BX43" s="55"/>
      <c r="BY43" s="55"/>
    </row>
    <row r="44" spans="1:77" ht="8.25" customHeight="1">
      <c r="A44" s="13"/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8"/>
      <c r="AH44" s="8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1"/>
      <c r="BT44" s="71"/>
      <c r="BU44" s="7"/>
      <c r="BV44" s="55"/>
      <c r="BW44" s="55"/>
      <c r="BX44" s="55"/>
      <c r="BY44" s="55"/>
    </row>
    <row r="45" spans="2:77" ht="17.25" customHeight="1">
      <c r="B45" s="163" t="s">
        <v>9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8"/>
      <c r="P45" s="8"/>
      <c r="Q45" s="8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8"/>
      <c r="AH45" s="8"/>
      <c r="AI45" s="183" t="s">
        <v>51</v>
      </c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1"/>
      <c r="BT45" s="71"/>
      <c r="BU45" s="7"/>
      <c r="BV45" s="55"/>
      <c r="BW45" s="55"/>
      <c r="BX45" s="55"/>
      <c r="BY45" s="55"/>
    </row>
    <row r="46" spans="2:77" ht="13.5" customHeight="1">
      <c r="B46" s="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2"/>
      <c r="AN46" s="12"/>
      <c r="AO46" s="12"/>
      <c r="AP46" s="12"/>
      <c r="AQ46" s="1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1"/>
      <c r="BT46" s="71"/>
      <c r="BU46" s="7"/>
      <c r="BV46" s="55"/>
      <c r="BW46" s="55"/>
      <c r="BX46" s="55"/>
      <c r="BY46" s="55"/>
    </row>
    <row r="47" spans="2:77" ht="13.5" customHeight="1">
      <c r="B47" s="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7"/>
      <c r="AN47" s="7"/>
      <c r="AO47" s="7"/>
      <c r="AP47" s="7"/>
      <c r="AQ47" s="7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72"/>
      <c r="BT47" s="72"/>
      <c r="BU47" s="15"/>
      <c r="BV47" s="55"/>
      <c r="BW47" s="55"/>
      <c r="BX47" s="55"/>
      <c r="BY47" s="55"/>
    </row>
    <row r="48" spans="2:77" ht="13.5" customHeight="1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  <c r="AN48" s="5"/>
      <c r="AO48" s="5"/>
      <c r="AP48" s="5"/>
      <c r="AQ48" s="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72"/>
      <c r="BT48" s="72"/>
      <c r="BU48" s="15"/>
      <c r="BV48" s="55"/>
      <c r="BW48" s="55"/>
      <c r="BX48" s="55"/>
      <c r="BY48" s="55"/>
    </row>
    <row r="49" spans="2:77" ht="13.5" customHeight="1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7"/>
      <c r="AN49" s="7"/>
      <c r="AO49" s="7"/>
      <c r="AP49" s="7"/>
      <c r="AQ49" s="7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64"/>
      <c r="BT49" s="64"/>
      <c r="BU49" s="1"/>
      <c r="BV49" s="55"/>
      <c r="BW49" s="55"/>
      <c r="BX49" s="55"/>
      <c r="BY49" s="55"/>
    </row>
    <row r="50" spans="2:77" ht="13.5" customHeight="1"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1"/>
      <c r="BT50" s="71"/>
      <c r="BU50" s="7"/>
      <c r="BV50" s="55"/>
      <c r="BW50" s="55"/>
      <c r="BX50" s="55"/>
      <c r="BY50" s="55"/>
    </row>
    <row r="51" spans="2:77" ht="13.5" customHeight="1">
      <c r="B51" s="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1"/>
      <c r="BT51" s="71"/>
      <c r="BU51" s="7"/>
      <c r="BV51" s="55"/>
      <c r="BW51" s="55"/>
      <c r="BX51" s="55"/>
      <c r="BY51" s="55"/>
    </row>
    <row r="52" spans="2:77" ht="13.5" customHeight="1">
      <c r="B52" s="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  <c r="AN52" s="5"/>
      <c r="AO52" s="5"/>
      <c r="AP52" s="5"/>
      <c r="AQ52" s="5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1"/>
      <c r="BT52" s="71"/>
      <c r="BU52" s="7"/>
      <c r="BV52" s="55"/>
      <c r="BW52" s="55"/>
      <c r="BX52" s="55"/>
      <c r="BY52" s="55"/>
    </row>
    <row r="53" spans="2:77" ht="13.5" customHeight="1">
      <c r="B53" s="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1"/>
      <c r="BT53" s="71"/>
      <c r="BU53" s="7"/>
      <c r="BV53" s="55"/>
      <c r="BW53" s="55"/>
      <c r="BX53" s="55"/>
      <c r="BY53" s="55"/>
    </row>
    <row r="54" spans="2:77" ht="13.5" customHeight="1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1"/>
      <c r="BT54" s="71"/>
      <c r="BU54" s="7"/>
      <c r="BV54" s="55"/>
      <c r="BW54" s="55"/>
      <c r="BX54" s="55"/>
      <c r="BY54" s="55"/>
    </row>
    <row r="55" spans="3:77" ht="13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1"/>
      <c r="BT55" s="71"/>
      <c r="BU55" s="7"/>
      <c r="BV55" s="55"/>
      <c r="BW55" s="55"/>
      <c r="BX55" s="55"/>
      <c r="BY55" s="55"/>
    </row>
    <row r="56" spans="3:77" ht="13.5" customHeight="1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1"/>
      <c r="BT56" s="71"/>
      <c r="BU56" s="7"/>
      <c r="BV56" s="55"/>
      <c r="BW56" s="55"/>
      <c r="BX56" s="55"/>
      <c r="BY56" s="55"/>
    </row>
    <row r="57" spans="3:77" ht="13.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7"/>
      <c r="AV57" s="7"/>
      <c r="AW57" s="7"/>
      <c r="AX57" s="7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64"/>
      <c r="BT57" s="64"/>
      <c r="BU57" s="1"/>
      <c r="BV57" s="55"/>
      <c r="BW57" s="55"/>
      <c r="BX57" s="55"/>
      <c r="BY57" s="55"/>
    </row>
    <row r="58" spans="3:77" ht="13.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7"/>
      <c r="AV58" s="7"/>
      <c r="AW58" s="7"/>
      <c r="AX58" s="7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64"/>
      <c r="BT58" s="64"/>
      <c r="BU58" s="1"/>
      <c r="BV58" s="55"/>
      <c r="BW58" s="55"/>
      <c r="BX58" s="55"/>
      <c r="BY58" s="55"/>
    </row>
    <row r="59" spans="3:77" ht="13.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7"/>
      <c r="AV59" s="7"/>
      <c r="AW59" s="7"/>
      <c r="AX59" s="7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64"/>
      <c r="BT59" s="64"/>
      <c r="BU59" s="1"/>
      <c r="BV59" s="55"/>
      <c r="BW59" s="55"/>
      <c r="BX59" s="55"/>
      <c r="BY59" s="55"/>
    </row>
    <row r="60" spans="3:77" ht="13.5" customHeight="1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7"/>
      <c r="AV60" s="7"/>
      <c r="AW60" s="7"/>
      <c r="AX60" s="7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64"/>
      <c r="BT60" s="64"/>
      <c r="BU60" s="1"/>
      <c r="BV60" s="55"/>
      <c r="BW60" s="55"/>
      <c r="BX60" s="55"/>
      <c r="BY60" s="55"/>
    </row>
    <row r="61" spans="3:77" ht="13.5" customHeight="1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7"/>
      <c r="AV61" s="7"/>
      <c r="AW61" s="7"/>
      <c r="AX61" s="7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64"/>
      <c r="BT61" s="64"/>
      <c r="BU61" s="1"/>
      <c r="BV61" s="55"/>
      <c r="BW61" s="55"/>
      <c r="BX61" s="55"/>
      <c r="BY61" s="55"/>
    </row>
    <row r="62" spans="3:77" ht="13.5" customHeight="1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47"/>
      <c r="BT62" s="47"/>
      <c r="BU62" s="5"/>
      <c r="BV62" s="55"/>
      <c r="BW62" s="55"/>
      <c r="BX62" s="55"/>
      <c r="BY62" s="55"/>
    </row>
    <row r="63" spans="3:77" ht="13.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47"/>
      <c r="BT63" s="47"/>
      <c r="BU63" s="5"/>
      <c r="BV63" s="55"/>
      <c r="BW63" s="55"/>
      <c r="BX63" s="55"/>
      <c r="BY63" s="55"/>
    </row>
    <row r="64" spans="3:77" ht="13.5" customHeight="1"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47"/>
      <c r="BT64" s="47"/>
      <c r="BU64" s="5"/>
      <c r="BV64" s="55"/>
      <c r="BW64" s="55"/>
      <c r="BX64" s="55"/>
      <c r="BY64" s="55"/>
    </row>
    <row r="65" spans="3:77" ht="13.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47"/>
      <c r="BT65" s="47"/>
      <c r="BU65" s="5"/>
      <c r="BV65" s="55"/>
      <c r="BW65" s="55"/>
      <c r="BX65" s="55"/>
      <c r="BY65" s="55"/>
    </row>
    <row r="66" spans="3:77" ht="13.5" customHeight="1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47"/>
      <c r="BT66" s="47"/>
      <c r="BU66" s="5"/>
      <c r="BV66" s="55"/>
      <c r="BW66" s="55"/>
      <c r="BX66" s="55"/>
      <c r="BY66" s="55"/>
    </row>
    <row r="67" spans="3:77" ht="13.5" customHeight="1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47"/>
      <c r="BT67" s="47"/>
      <c r="BU67" s="5"/>
      <c r="BV67" s="55"/>
      <c r="BW67" s="55"/>
      <c r="BX67" s="55"/>
      <c r="BY67" s="55"/>
    </row>
    <row r="68" spans="3:77" ht="13.5" customHeight="1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47"/>
      <c r="BT68" s="47"/>
      <c r="BU68" s="5"/>
      <c r="BV68" s="55"/>
      <c r="BW68" s="55"/>
      <c r="BX68" s="55"/>
      <c r="BY68" s="55"/>
    </row>
    <row r="69" spans="3:77" ht="13.5" customHeight="1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47"/>
      <c r="BT69" s="47"/>
      <c r="BU69" s="5"/>
      <c r="BV69" s="55"/>
      <c r="BW69" s="55"/>
      <c r="BX69" s="55"/>
      <c r="BY69" s="55"/>
    </row>
    <row r="70" spans="3:77" ht="13.5" customHeight="1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47"/>
      <c r="BT70" s="47"/>
      <c r="BU70" s="5"/>
      <c r="BV70" s="55"/>
      <c r="BW70" s="55"/>
      <c r="BX70" s="55"/>
      <c r="BY70" s="55"/>
    </row>
    <row r="71" spans="3:77" ht="13.5" customHeight="1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47"/>
      <c r="BT71" s="47"/>
      <c r="BU71" s="5"/>
      <c r="BV71" s="54"/>
      <c r="BW71" s="54"/>
      <c r="BX71" s="54"/>
      <c r="BY71" s="54"/>
    </row>
    <row r="72" spans="3:77" ht="13.5" customHeight="1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47"/>
      <c r="BT72" s="47"/>
      <c r="BU72" s="5"/>
      <c r="BV72" s="54"/>
      <c r="BW72" s="54"/>
      <c r="BX72" s="54"/>
      <c r="BY72" s="54"/>
    </row>
    <row r="73" spans="3:77" ht="13.5" customHeight="1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47"/>
      <c r="BT73" s="47"/>
      <c r="BU73" s="5"/>
      <c r="BV73" s="55"/>
      <c r="BW73" s="55"/>
      <c r="BX73" s="55"/>
      <c r="BY73" s="55"/>
    </row>
    <row r="74" spans="3:77" ht="13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47"/>
      <c r="BT74" s="47"/>
      <c r="BU74" s="5"/>
      <c r="BV74" s="55"/>
      <c r="BW74" s="55"/>
      <c r="BX74" s="55"/>
      <c r="BY74" s="55"/>
    </row>
    <row r="75" spans="3:77" ht="13.5" customHeight="1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47"/>
      <c r="BT75" s="47"/>
      <c r="BU75" s="5"/>
      <c r="BV75" s="55"/>
      <c r="BW75" s="55"/>
      <c r="BX75" s="55"/>
      <c r="BY75" s="55"/>
    </row>
    <row r="76" spans="3:77" ht="13.5" customHeight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47"/>
      <c r="BT76" s="47"/>
      <c r="BU76" s="5"/>
      <c r="BV76" s="55"/>
      <c r="BW76" s="55"/>
      <c r="BX76" s="55"/>
      <c r="BY76" s="55"/>
    </row>
    <row r="77" spans="3:77" ht="13.5" customHeigh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47"/>
      <c r="BT77" s="47"/>
      <c r="BU77" s="5"/>
      <c r="BV77" s="55"/>
      <c r="BW77" s="55"/>
      <c r="BX77" s="55"/>
      <c r="BY77" s="55"/>
    </row>
    <row r="78" spans="3:77" ht="13.5" customHeight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47"/>
      <c r="BT78" s="47"/>
      <c r="BU78" s="5"/>
      <c r="BV78" s="55"/>
      <c r="BW78" s="55"/>
      <c r="BX78" s="55"/>
      <c r="BY78" s="55"/>
    </row>
    <row r="79" spans="3:77" ht="13.5" customHeight="1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47"/>
      <c r="BT79" s="47"/>
      <c r="BU79" s="5"/>
      <c r="BV79" s="55"/>
      <c r="BW79" s="55"/>
      <c r="BX79" s="55"/>
      <c r="BY79" s="55"/>
    </row>
    <row r="80" spans="3:77" ht="13.5" customHeight="1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47"/>
      <c r="BT80" s="47"/>
      <c r="BU80" s="5"/>
      <c r="BV80" s="55"/>
      <c r="BW80" s="55"/>
      <c r="BX80" s="55"/>
      <c r="BY80" s="55"/>
    </row>
    <row r="81" spans="3:77" ht="13.5" customHeight="1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47"/>
      <c r="BT81" s="47"/>
      <c r="BU81" s="5"/>
      <c r="BV81" s="55"/>
      <c r="BW81" s="55"/>
      <c r="BX81" s="55"/>
      <c r="BY81" s="55"/>
    </row>
    <row r="82" spans="3:77" ht="13.5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47"/>
      <c r="BT82" s="47"/>
      <c r="BU82" s="5"/>
      <c r="BV82" s="55"/>
      <c r="BW82" s="55"/>
      <c r="BX82" s="55"/>
      <c r="BY82" s="55"/>
    </row>
    <row r="83" spans="3:77" ht="13.5" customHeight="1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47"/>
      <c r="BT83" s="47"/>
      <c r="BU83" s="5"/>
      <c r="BV83" s="55"/>
      <c r="BW83" s="55"/>
      <c r="BX83" s="55"/>
      <c r="BY83" s="55"/>
    </row>
    <row r="84" spans="3:77" ht="13.5" customHeight="1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47"/>
      <c r="BT84" s="47"/>
      <c r="BU84" s="5"/>
      <c r="BV84" s="55"/>
      <c r="BW84" s="55"/>
      <c r="BX84" s="55"/>
      <c r="BY84" s="55"/>
    </row>
    <row r="85" spans="3:77" ht="13.5" customHeight="1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47"/>
      <c r="BT85" s="47"/>
      <c r="BU85" s="5"/>
      <c r="BV85" s="55"/>
      <c r="BW85" s="55"/>
      <c r="BX85" s="55"/>
      <c r="BY85" s="55"/>
    </row>
    <row r="86" spans="3:77" ht="13.5" customHeight="1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47"/>
      <c r="BT86" s="47"/>
      <c r="BU86" s="5"/>
      <c r="BV86" s="55"/>
      <c r="BW86" s="55"/>
      <c r="BX86" s="55"/>
      <c r="BY86" s="55"/>
    </row>
    <row r="87" spans="3:77" ht="13.5" customHeigh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47"/>
      <c r="BT87" s="47"/>
      <c r="BU87" s="5"/>
      <c r="BV87" s="55"/>
      <c r="BW87" s="55"/>
      <c r="BX87" s="55"/>
      <c r="BY87" s="55"/>
    </row>
    <row r="88" spans="3:77" ht="13.5" customHeight="1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47"/>
      <c r="BT88" s="47"/>
      <c r="BU88" s="5"/>
      <c r="BV88" s="55"/>
      <c r="BW88" s="55"/>
      <c r="BX88" s="55"/>
      <c r="BY88" s="55"/>
    </row>
    <row r="89" spans="3:77" ht="13.5" customHeight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47"/>
      <c r="BT89" s="47"/>
      <c r="BU89" s="5"/>
      <c r="BV89" s="55"/>
      <c r="BW89" s="55"/>
      <c r="BX89" s="55"/>
      <c r="BY89" s="55"/>
    </row>
    <row r="90" spans="3:77" ht="13.5" customHeight="1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47"/>
      <c r="BT90" s="47"/>
      <c r="BU90" s="5"/>
      <c r="BV90" s="55"/>
      <c r="BW90" s="55"/>
      <c r="BX90" s="55"/>
      <c r="BY90" s="55"/>
    </row>
    <row r="91" spans="3:77" ht="13.5" customHeight="1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47"/>
      <c r="BT91" s="47"/>
      <c r="BU91" s="5"/>
      <c r="BV91" s="55"/>
      <c r="BW91" s="55"/>
      <c r="BX91" s="55"/>
      <c r="BY91" s="55"/>
    </row>
    <row r="92" spans="3:77" ht="13.5" customHeight="1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47"/>
      <c r="BT92" s="47"/>
      <c r="BU92" s="5"/>
      <c r="BV92" s="55"/>
      <c r="BW92" s="55"/>
      <c r="BX92" s="55"/>
      <c r="BY92" s="55"/>
    </row>
    <row r="93" spans="3:77" ht="13.5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47"/>
      <c r="BT93" s="47"/>
      <c r="BU93" s="5"/>
      <c r="BV93" s="55"/>
      <c r="BW93" s="55"/>
      <c r="BX93" s="55"/>
      <c r="BY93" s="55"/>
    </row>
    <row r="94" spans="3:77" ht="13.5" customHeight="1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47"/>
      <c r="BT94" s="47"/>
      <c r="BU94" s="5"/>
      <c r="BV94" s="56"/>
      <c r="BW94" s="56"/>
      <c r="BX94" s="57"/>
      <c r="BY94" s="57"/>
    </row>
    <row r="95" spans="3:77" ht="13.5" customHeight="1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47"/>
      <c r="BT95" s="47"/>
      <c r="BU95" s="5"/>
      <c r="BV95" s="56"/>
      <c r="BW95" s="56"/>
      <c r="BX95" s="57"/>
      <c r="BY95" s="57"/>
    </row>
    <row r="96" spans="3:77" ht="13.5" customHeight="1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47"/>
      <c r="BT96" s="47"/>
      <c r="BU96" s="5"/>
      <c r="BV96" s="56"/>
      <c r="BW96" s="56"/>
      <c r="BX96" s="57"/>
      <c r="BY96" s="57"/>
    </row>
    <row r="97" spans="3:77" ht="13.5" customHeight="1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47"/>
      <c r="BT97" s="47"/>
      <c r="BU97" s="5"/>
      <c r="BV97" s="55"/>
      <c r="BW97" s="55"/>
      <c r="BX97" s="55"/>
      <c r="BY97" s="55"/>
    </row>
    <row r="98" spans="3:77" ht="13.5" customHeight="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47"/>
      <c r="BT98" s="47"/>
      <c r="BU98" s="5"/>
      <c r="BV98" s="55"/>
      <c r="BW98" s="55"/>
      <c r="BX98" s="55"/>
      <c r="BY98" s="55"/>
    </row>
    <row r="99" spans="3:77" ht="13.5" customHeight="1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47"/>
      <c r="BT99" s="47"/>
      <c r="BU99" s="5"/>
      <c r="BV99" s="55"/>
      <c r="BW99" s="55"/>
      <c r="BX99" s="55"/>
      <c r="BY99" s="55"/>
    </row>
    <row r="100" spans="3:77" ht="13.5" customHeight="1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47"/>
      <c r="BT100" s="47"/>
      <c r="BU100" s="5"/>
      <c r="BV100" s="55"/>
      <c r="BW100" s="55"/>
      <c r="BX100" s="55"/>
      <c r="BY100" s="55"/>
    </row>
    <row r="101" spans="3:77" ht="13.5" customHeight="1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47"/>
      <c r="BT101" s="47"/>
      <c r="BU101" s="5"/>
      <c r="BV101" s="55"/>
      <c r="BW101" s="55"/>
      <c r="BX101" s="55"/>
      <c r="BY101" s="55"/>
    </row>
    <row r="102" spans="3:77" ht="13.5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47"/>
      <c r="BT102" s="47"/>
      <c r="BU102" s="5"/>
      <c r="BV102" s="55"/>
      <c r="BW102" s="55"/>
      <c r="BX102" s="55"/>
      <c r="BY102" s="55"/>
    </row>
    <row r="103" spans="3:77" ht="13.5" customHeight="1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47"/>
      <c r="BT103" s="47"/>
      <c r="BU103" s="5"/>
      <c r="BV103" s="55"/>
      <c r="BW103" s="55"/>
      <c r="BX103" s="55"/>
      <c r="BY103" s="55"/>
    </row>
    <row r="104" spans="3:77" ht="13.5" customHeight="1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47"/>
      <c r="BT104" s="47"/>
      <c r="BU104" s="5"/>
      <c r="BV104" s="55"/>
      <c r="BW104" s="55"/>
      <c r="BX104" s="55"/>
      <c r="BY104" s="55"/>
    </row>
    <row r="105" spans="3:77" ht="13.5" customHeight="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47"/>
      <c r="BT105" s="47"/>
      <c r="BU105" s="5"/>
      <c r="BV105" s="55"/>
      <c r="BW105" s="55"/>
      <c r="BX105" s="55"/>
      <c r="BY105" s="55"/>
    </row>
    <row r="106" spans="3:77" ht="13.5" customHeight="1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47"/>
      <c r="BT106" s="47"/>
      <c r="BU106" s="5"/>
      <c r="BV106" s="55"/>
      <c r="BW106" s="55"/>
      <c r="BX106" s="55"/>
      <c r="BY106" s="55"/>
    </row>
    <row r="107" spans="3:77" ht="13.5" customHeight="1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47"/>
      <c r="BT107" s="47"/>
      <c r="BU107" s="5"/>
      <c r="BV107" s="55"/>
      <c r="BW107" s="55"/>
      <c r="BX107" s="55"/>
      <c r="BY107" s="55"/>
    </row>
    <row r="108" spans="3:77" ht="13.5" customHeight="1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47"/>
      <c r="BT108" s="47"/>
      <c r="BU108" s="5"/>
      <c r="BV108" s="55"/>
      <c r="BW108" s="55"/>
      <c r="BX108" s="55"/>
      <c r="BY108" s="55"/>
    </row>
    <row r="109" spans="3:77" ht="13.5" customHeight="1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47"/>
      <c r="BT109" s="47"/>
      <c r="BU109" s="5"/>
      <c r="BV109" s="55"/>
      <c r="BW109" s="55"/>
      <c r="BX109" s="55"/>
      <c r="BY109" s="55"/>
    </row>
    <row r="110" spans="3:77" ht="13.5" customHeight="1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47"/>
      <c r="BT110" s="47"/>
      <c r="BU110" s="5"/>
      <c r="BV110" s="58"/>
      <c r="BW110" s="58"/>
      <c r="BX110" s="58"/>
      <c r="BY110" s="58"/>
    </row>
    <row r="111" spans="3:77" ht="13.5" customHeight="1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47"/>
      <c r="BT111" s="47"/>
      <c r="BU111" s="5"/>
      <c r="BV111" s="58"/>
      <c r="BW111" s="58"/>
      <c r="BX111" s="58"/>
      <c r="BY111" s="58"/>
    </row>
    <row r="112" spans="3:77" ht="13.5" customHeight="1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47"/>
      <c r="BT112" s="47"/>
      <c r="BU112" s="5"/>
      <c r="BV112" s="58"/>
      <c r="BW112" s="58"/>
      <c r="BX112" s="58"/>
      <c r="BY112" s="58"/>
    </row>
    <row r="113" spans="3:77" ht="13.5" customHeight="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47"/>
      <c r="BT113" s="47"/>
      <c r="BU113" s="5"/>
      <c r="BV113" s="55"/>
      <c r="BW113" s="55"/>
      <c r="BX113" s="55"/>
      <c r="BY113" s="55"/>
    </row>
    <row r="114" spans="3:73" ht="13.5" customHeight="1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47"/>
      <c r="BT114" s="47"/>
      <c r="BU114" s="5"/>
    </row>
    <row r="115" spans="3:73" ht="13.5" customHeight="1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47"/>
      <c r="BT115" s="47"/>
      <c r="BU115" s="5"/>
    </row>
    <row r="116" spans="3:73" ht="13.5" customHeight="1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47"/>
      <c r="BT116" s="47"/>
      <c r="BU116" s="5"/>
    </row>
    <row r="117" spans="3:73" ht="13.5" customHeight="1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47"/>
      <c r="BT117" s="47"/>
      <c r="BU117" s="5"/>
    </row>
    <row r="118" spans="3:73" ht="13.5" customHeight="1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47"/>
      <c r="BT118" s="47"/>
      <c r="BU118" s="5"/>
    </row>
    <row r="119" spans="3:73" ht="13.5" customHeight="1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47"/>
      <c r="BT119" s="47"/>
      <c r="BU119" s="5"/>
    </row>
    <row r="120" spans="3:73" ht="13.5" customHeight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47"/>
      <c r="BT120" s="47"/>
      <c r="BU120" s="5"/>
    </row>
    <row r="121" spans="3:73" ht="13.5" customHeight="1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47"/>
      <c r="BT121" s="47"/>
      <c r="BU121" s="5"/>
    </row>
    <row r="122" spans="3:73" ht="13.5" customHeight="1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47"/>
      <c r="BT122" s="47"/>
      <c r="BU122" s="5"/>
    </row>
    <row r="123" spans="3:73" ht="13.5" customHeight="1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47"/>
      <c r="BT123" s="47"/>
      <c r="BU123" s="5"/>
    </row>
    <row r="124" spans="3:73" ht="13.5" customHeight="1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47"/>
      <c r="BT124" s="47"/>
      <c r="BU124" s="5"/>
    </row>
    <row r="125" spans="3:73" ht="13.5" customHeight="1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47"/>
      <c r="BT125" s="47"/>
      <c r="BU125" s="5"/>
    </row>
    <row r="126" spans="3:73" ht="13.5" customHeight="1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47"/>
      <c r="BT126" s="47"/>
      <c r="BU126" s="5"/>
    </row>
    <row r="127" spans="3:73" ht="13.5" customHeight="1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47"/>
      <c r="BT127" s="47"/>
      <c r="BU127" s="5"/>
    </row>
    <row r="128" spans="3:73" ht="13.5" customHeight="1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47"/>
      <c r="BT128" s="47"/>
      <c r="BU128" s="5"/>
    </row>
    <row r="129" spans="3:73" ht="13.5" customHeight="1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47"/>
      <c r="BT129" s="47"/>
      <c r="BU129" s="5"/>
    </row>
    <row r="130" spans="3:73" ht="13.5" customHeight="1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47"/>
      <c r="BT130" s="47"/>
      <c r="BU130" s="5"/>
    </row>
    <row r="131" spans="3:73" ht="13.5" customHeight="1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47"/>
      <c r="BT131" s="47"/>
      <c r="BU131" s="5"/>
    </row>
    <row r="132" spans="3:73" ht="13.5" customHeight="1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47"/>
      <c r="BT132" s="47"/>
      <c r="BU132" s="5"/>
    </row>
    <row r="133" spans="3:73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47"/>
      <c r="BT133" s="47"/>
      <c r="BU133" s="5"/>
    </row>
  </sheetData>
  <sheetProtection/>
  <mergeCells count="302">
    <mergeCell ref="R45:AF45"/>
    <mergeCell ref="AI44:AT44"/>
    <mergeCell ref="AI45:AT45"/>
    <mergeCell ref="BC40:BC41"/>
    <mergeCell ref="AX40:BB41"/>
    <mergeCell ref="AK40:AN41"/>
    <mergeCell ref="AO40:AO41"/>
    <mergeCell ref="AP40:AP41"/>
    <mergeCell ref="AQ40:AU41"/>
    <mergeCell ref="AV40:AV41"/>
    <mergeCell ref="R43:AF43"/>
    <mergeCell ref="AI43:AT43"/>
    <mergeCell ref="R44:AF44"/>
    <mergeCell ref="BD40:BD41"/>
    <mergeCell ref="BI40:BI41"/>
    <mergeCell ref="BJ40:BJ41"/>
    <mergeCell ref="AW40:AW41"/>
    <mergeCell ref="BE40:BH41"/>
    <mergeCell ref="W40:W41"/>
    <mergeCell ref="X40:AA41"/>
    <mergeCell ref="AQ38:AU38"/>
    <mergeCell ref="AQ39:AU39"/>
    <mergeCell ref="BV1:BY10"/>
    <mergeCell ref="BR40:BR41"/>
    <mergeCell ref="BK40:BQ41"/>
    <mergeCell ref="BE37:BH37"/>
    <mergeCell ref="BK36:BQ36"/>
    <mergeCell ref="BK37:BQ37"/>
    <mergeCell ref="BK38:BQ38"/>
    <mergeCell ref="BK39:BQ39"/>
    <mergeCell ref="AX36:BB36"/>
    <mergeCell ref="AX37:BB37"/>
    <mergeCell ref="AX38:BB38"/>
    <mergeCell ref="BE36:BH36"/>
    <mergeCell ref="BE38:BH38"/>
    <mergeCell ref="BE39:BH39"/>
    <mergeCell ref="AX39:BB39"/>
    <mergeCell ref="P40:P41"/>
    <mergeCell ref="V40:V41"/>
    <mergeCell ref="Q40:U41"/>
    <mergeCell ref="AK38:AN38"/>
    <mergeCell ref="AK39:AN39"/>
    <mergeCell ref="AC40:AC41"/>
    <mergeCell ref="AI40:AI41"/>
    <mergeCell ref="AD40:AH41"/>
    <mergeCell ref="AJ40:AJ41"/>
    <mergeCell ref="AB40:AB41"/>
    <mergeCell ref="Q38:U38"/>
    <mergeCell ref="X36:AA36"/>
    <mergeCell ref="X37:AA37"/>
    <mergeCell ref="X38:AA38"/>
    <mergeCell ref="Q36:U36"/>
    <mergeCell ref="AQ36:AU36"/>
    <mergeCell ref="AQ37:AU37"/>
    <mergeCell ref="Q37:U37"/>
    <mergeCell ref="AD36:AH36"/>
    <mergeCell ref="AK36:AN36"/>
    <mergeCell ref="BR14:BR15"/>
    <mergeCell ref="BK14:BQ15"/>
    <mergeCell ref="BR16:BR17"/>
    <mergeCell ref="BK16:BQ17"/>
    <mergeCell ref="AD37:AH37"/>
    <mergeCell ref="AD38:AH38"/>
    <mergeCell ref="BE22:BH22"/>
    <mergeCell ref="BK24:BQ24"/>
    <mergeCell ref="BE31:BH31"/>
    <mergeCell ref="BE32:BH32"/>
    <mergeCell ref="AD39:AH39"/>
    <mergeCell ref="AK37:AN37"/>
    <mergeCell ref="BK21:BQ21"/>
    <mergeCell ref="BE24:BH24"/>
    <mergeCell ref="BE26:BH26"/>
    <mergeCell ref="BE28:BH28"/>
    <mergeCell ref="BK25:BQ25"/>
    <mergeCell ref="BK26:BQ26"/>
    <mergeCell ref="BK27:BQ27"/>
    <mergeCell ref="BK28:BQ28"/>
    <mergeCell ref="BK22:BQ22"/>
    <mergeCell ref="BK29:BQ29"/>
    <mergeCell ref="BK31:BQ31"/>
    <mergeCell ref="BK32:BQ32"/>
    <mergeCell ref="BJ14:BJ15"/>
    <mergeCell ref="BK18:BQ18"/>
    <mergeCell ref="BK19:BQ19"/>
    <mergeCell ref="BK20:BQ20"/>
    <mergeCell ref="BJ16:BJ17"/>
    <mergeCell ref="AX31:BB31"/>
    <mergeCell ref="AX32:BB32"/>
    <mergeCell ref="BE29:BH29"/>
    <mergeCell ref="BI16:BI17"/>
    <mergeCell ref="AX25:BB25"/>
    <mergeCell ref="AX26:BB26"/>
    <mergeCell ref="AX28:BB28"/>
    <mergeCell ref="AX24:BB24"/>
    <mergeCell ref="BE20:BH20"/>
    <mergeCell ref="BE21:BH21"/>
    <mergeCell ref="BE25:BH25"/>
    <mergeCell ref="BE18:BH18"/>
    <mergeCell ref="P16:P17"/>
    <mergeCell ref="Q16:U17"/>
    <mergeCell ref="V16:V17"/>
    <mergeCell ref="W14:W15"/>
    <mergeCell ref="Q14:U15"/>
    <mergeCell ref="X22:AA22"/>
    <mergeCell ref="X24:AA24"/>
    <mergeCell ref="AI16:AI17"/>
    <mergeCell ref="B43:L43"/>
    <mergeCell ref="B45:N45"/>
    <mergeCell ref="K5:AX5"/>
    <mergeCell ref="A36:K36"/>
    <mergeCell ref="A37:K37"/>
    <mergeCell ref="A38:K38"/>
    <mergeCell ref="AC14:AC15"/>
    <mergeCell ref="Q18:U18"/>
    <mergeCell ref="AX29:BB29"/>
    <mergeCell ref="Q19:U19"/>
    <mergeCell ref="A17:K17"/>
    <mergeCell ref="A39:K39"/>
    <mergeCell ref="A28:K28"/>
    <mergeCell ref="A29:K29"/>
    <mergeCell ref="A30:K30"/>
    <mergeCell ref="A31:K31"/>
    <mergeCell ref="A18:K18"/>
    <mergeCell ref="A19:K19"/>
    <mergeCell ref="A20:K20"/>
    <mergeCell ref="A32:K32"/>
    <mergeCell ref="A12:K12"/>
    <mergeCell ref="A13:K13"/>
    <mergeCell ref="A14:K14"/>
    <mergeCell ref="A15:K15"/>
    <mergeCell ref="A21:K21"/>
    <mergeCell ref="L19:O19"/>
    <mergeCell ref="L20:O20"/>
    <mergeCell ref="L21:O21"/>
    <mergeCell ref="L12:O12"/>
    <mergeCell ref="A16:K16"/>
    <mergeCell ref="A24:K24"/>
    <mergeCell ref="A25:K25"/>
    <mergeCell ref="A26:K26"/>
    <mergeCell ref="A27:K27"/>
    <mergeCell ref="Q29:U29"/>
    <mergeCell ref="Q31:U31"/>
    <mergeCell ref="Q32:U32"/>
    <mergeCell ref="Q20:U20"/>
    <mergeCell ref="Q21:U21"/>
    <mergeCell ref="Q22:U22"/>
    <mergeCell ref="Q24:U24"/>
    <mergeCell ref="Q25:U25"/>
    <mergeCell ref="Q28:U28"/>
    <mergeCell ref="Q26:U26"/>
    <mergeCell ref="A40:K40"/>
    <mergeCell ref="A22:K22"/>
    <mergeCell ref="A23:K23"/>
    <mergeCell ref="L32:O32"/>
    <mergeCell ref="L36:O36"/>
    <mergeCell ref="L37:O37"/>
    <mergeCell ref="L27:O28"/>
    <mergeCell ref="L40:O41"/>
    <mergeCell ref="L29:O29"/>
    <mergeCell ref="L25:O25"/>
    <mergeCell ref="Q39:U39"/>
    <mergeCell ref="X39:AA39"/>
    <mergeCell ref="W12:AB12"/>
    <mergeCell ref="L38:O38"/>
    <mergeCell ref="L39:O39"/>
    <mergeCell ref="L30:O31"/>
    <mergeCell ref="L26:O26"/>
    <mergeCell ref="X14:AA15"/>
    <mergeCell ref="L22:O22"/>
    <mergeCell ref="L23:O24"/>
    <mergeCell ref="L13:O13"/>
    <mergeCell ref="L14:O15"/>
    <mergeCell ref="L16:O17"/>
    <mergeCell ref="L18:O18"/>
    <mergeCell ref="W13:AB13"/>
    <mergeCell ref="AD19:AH19"/>
    <mergeCell ref="P14:P15"/>
    <mergeCell ref="V14:V15"/>
    <mergeCell ref="W16:W17"/>
    <mergeCell ref="P13:V13"/>
    <mergeCell ref="AD32:AH32"/>
    <mergeCell ref="X25:AA25"/>
    <mergeCell ref="X26:AA26"/>
    <mergeCell ref="X28:AA28"/>
    <mergeCell ref="X29:AA29"/>
    <mergeCell ref="X31:AA31"/>
    <mergeCell ref="X32:AA32"/>
    <mergeCell ref="AD26:AH26"/>
    <mergeCell ref="AB14:AB15"/>
    <mergeCell ref="X19:AA19"/>
    <mergeCell ref="X20:AA20"/>
    <mergeCell ref="X21:AA21"/>
    <mergeCell ref="AD14:AH15"/>
    <mergeCell ref="AC16:AC17"/>
    <mergeCell ref="AD24:AH24"/>
    <mergeCell ref="AD25:AH25"/>
    <mergeCell ref="X16:AA17"/>
    <mergeCell ref="X18:AA18"/>
    <mergeCell ref="AD16:AH17"/>
    <mergeCell ref="AD18:AH18"/>
    <mergeCell ref="AD20:AH20"/>
    <mergeCell ref="AD22:AH22"/>
    <mergeCell ref="AD21:AH21"/>
    <mergeCell ref="AB16:AB17"/>
    <mergeCell ref="AJ16:AJ17"/>
    <mergeCell ref="AK16:AN17"/>
    <mergeCell ref="AK31:AN31"/>
    <mergeCell ref="AK21:AN21"/>
    <mergeCell ref="AK18:AN18"/>
    <mergeCell ref="AK19:AN19"/>
    <mergeCell ref="AK20:AN20"/>
    <mergeCell ref="AK29:AN29"/>
    <mergeCell ref="AC12:AI12"/>
    <mergeCell ref="AC13:AI13"/>
    <mergeCell ref="AD28:AH28"/>
    <mergeCell ref="AD29:AH29"/>
    <mergeCell ref="AD31:AH31"/>
    <mergeCell ref="AJ12:AO12"/>
    <mergeCell ref="AJ13:AO13"/>
    <mergeCell ref="AK28:AN28"/>
    <mergeCell ref="AK26:AN26"/>
    <mergeCell ref="AK22:AN22"/>
    <mergeCell ref="AO16:AO17"/>
    <mergeCell ref="AK32:AN32"/>
    <mergeCell ref="AQ29:AU29"/>
    <mergeCell ref="AQ16:AU17"/>
    <mergeCell ref="AQ18:AU18"/>
    <mergeCell ref="AQ19:AU19"/>
    <mergeCell ref="AP16:AP17"/>
    <mergeCell ref="AK24:AN24"/>
    <mergeCell ref="AK25:AN25"/>
    <mergeCell ref="AW16:AW17"/>
    <mergeCell ref="AX16:BB17"/>
    <mergeCell ref="AQ31:AU31"/>
    <mergeCell ref="AQ20:AU20"/>
    <mergeCell ref="AQ21:AU21"/>
    <mergeCell ref="AQ22:AU22"/>
    <mergeCell ref="AQ24:AU24"/>
    <mergeCell ref="AQ25:AU25"/>
    <mergeCell ref="AQ26:AU26"/>
    <mergeCell ref="AQ28:AU28"/>
    <mergeCell ref="P12:V12"/>
    <mergeCell ref="AV16:AV17"/>
    <mergeCell ref="AQ14:AU15"/>
    <mergeCell ref="AQ32:AU32"/>
    <mergeCell ref="BD35:BI35"/>
    <mergeCell ref="AX20:BB20"/>
    <mergeCell ref="AX18:BB18"/>
    <mergeCell ref="AX19:BB19"/>
    <mergeCell ref="AW14:AW15"/>
    <mergeCell ref="AX14:BB15"/>
    <mergeCell ref="AV14:AV15"/>
    <mergeCell ref="AP14:AP15"/>
    <mergeCell ref="AO14:AO15"/>
    <mergeCell ref="AK14:AN15"/>
    <mergeCell ref="AJ14:AJ15"/>
    <mergeCell ref="AI14:AI15"/>
    <mergeCell ref="AP12:AV12"/>
    <mergeCell ref="AP13:AV13"/>
    <mergeCell ref="BD12:BI12"/>
    <mergeCell ref="BD13:BI13"/>
    <mergeCell ref="BJ12:BR12"/>
    <mergeCell ref="BJ13:BR13"/>
    <mergeCell ref="AW12:BC12"/>
    <mergeCell ref="AW13:BC13"/>
    <mergeCell ref="AX21:BB21"/>
    <mergeCell ref="AX22:BB22"/>
    <mergeCell ref="BE19:BH19"/>
    <mergeCell ref="BC16:BC17"/>
    <mergeCell ref="BI14:BI15"/>
    <mergeCell ref="BE14:BH15"/>
    <mergeCell ref="BE16:BH17"/>
    <mergeCell ref="BD16:BD17"/>
    <mergeCell ref="BC14:BC15"/>
    <mergeCell ref="BD14:BD15"/>
    <mergeCell ref="AB8:AC8"/>
    <mergeCell ref="AD8:AP8"/>
    <mergeCell ref="L4:AX4"/>
    <mergeCell ref="AQ8:AS8"/>
    <mergeCell ref="AT8:AV8"/>
    <mergeCell ref="BJ10:BR10"/>
    <mergeCell ref="AP10:AW10"/>
    <mergeCell ref="AX10:BI10"/>
    <mergeCell ref="C7:BR7"/>
    <mergeCell ref="B4:K4"/>
    <mergeCell ref="BJ3:BL3"/>
    <mergeCell ref="A41:K41"/>
    <mergeCell ref="BJ2:BR2"/>
    <mergeCell ref="BJ4:BR4"/>
    <mergeCell ref="C3:BI3"/>
    <mergeCell ref="BA4:BI4"/>
    <mergeCell ref="BP3:BR3"/>
    <mergeCell ref="BM3:BO3"/>
    <mergeCell ref="A35:K35"/>
    <mergeCell ref="L35:O35"/>
    <mergeCell ref="BJ35:BR35"/>
    <mergeCell ref="P35:V35"/>
    <mergeCell ref="W35:AB35"/>
    <mergeCell ref="AC35:AI35"/>
    <mergeCell ref="AJ35:AO35"/>
    <mergeCell ref="AP35:AV35"/>
    <mergeCell ref="AW35:BC3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Sveta</cp:lastModifiedBy>
  <cp:lastPrinted>2015-10-20T10:41:21Z</cp:lastPrinted>
  <dcterms:created xsi:type="dcterms:W3CDTF">2013-03-11T10:34:23Z</dcterms:created>
  <dcterms:modified xsi:type="dcterms:W3CDTF">2016-04-19T06:32:39Z</dcterms:modified>
  <cp:category/>
  <cp:version/>
  <cp:contentType/>
  <cp:contentStatus/>
</cp:coreProperties>
</file>